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5初級【計装】講座\"/>
    </mc:Choice>
  </mc:AlternateContent>
  <xr:revisionPtr revIDLastSave="0" documentId="13_ncr:1_{350F29B7-0EAD-47F3-9334-AA5BD51F77BA}" xr6:coauthVersionLast="47" xr6:coauthVersionMax="47" xr10:uidLastSave="{00000000-0000-0000-0000-000000000000}"/>
  <bookViews>
    <workbookView xWindow="-98" yWindow="-98" windowWidth="20715" windowHeight="13276" tabRatio="921" xr2:uid="{00000000-000D-0000-FFFF-FFFF00000000}"/>
  </bookViews>
  <sheets>
    <sheet name="初級計装講座" sheetId="5" r:id="rId1"/>
    <sheet name="入力時のお願い" sheetId="6" r:id="rId2"/>
  </sheets>
  <definedNames>
    <definedName name="_xlnm.Print_Area" localSheetId="0">初級計装講座!$A$1:$AG$17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2" i="5"/>
  <c r="D12" i="5"/>
  <c r="H11" i="5"/>
  <c r="D11" i="5"/>
  <c r="H10" i="5"/>
  <c r="D10" i="5"/>
  <c r="H9" i="5"/>
  <c r="D9" i="5"/>
  <c r="H8" i="5"/>
  <c r="D8" i="5"/>
  <c r="D17" i="5"/>
  <c r="D16" i="5"/>
</calcChain>
</file>

<file path=xl/sharedStrings.xml><?xml version="1.0" encoding="utf-8"?>
<sst xmlns="http://schemas.openxmlformats.org/spreadsheetml/2006/main" count="136" uniqueCount="113">
  <si>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</si>
  <si>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</si>
  <si>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</si>
  <si>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</si>
  <si>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</si>
  <si>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</si>
  <si>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</si>
  <si>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</si>
  <si>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</si>
  <si>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</si>
  <si>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</si>
  <si>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</si>
  <si>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</si>
  <si>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</si>
  <si>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</si>
  <si>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</si>
  <si>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</si>
  <si>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</si>
  <si>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</si>
  <si>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</si>
  <si>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</si>
  <si>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</si>
  <si>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</si>
  <si>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</si>
  <si>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</si>
  <si>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</si>
  <si>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</si>
  <si>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</si>
  <si>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</si>
  <si>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</si>
  <si>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</si>
  <si>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</si>
  <si>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</si>
  <si>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</si>
  <si>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</si>
  <si>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</si>
  <si>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</si>
  <si>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</si>
  <si>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</si>
  <si>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</si>
  <si>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</si>
  <si>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</si>
  <si>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</si>
  <si>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</si>
  <si>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</si>
  <si>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</si>
  <si>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</si>
  <si>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</si>
  <si>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</si>
  <si>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</si>
  <si>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</si>
  <si>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</si>
  <si>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</si>
  <si>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</si>
  <si>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</si>
  <si>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</si>
  <si>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</si>
  <si>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</si>
  <si>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労働衛生</t>
    <rPh sb="0" eb="2">
      <t>ロウドウ</t>
    </rPh>
    <rPh sb="2" eb="4">
      <t>エイセイ</t>
    </rPh>
    <phoneticPr fontId="1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</si>
  <si>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</si>
  <si>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</si>
  <si>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計装の基礎</t>
    <rPh sb="0" eb="2">
      <t>ケイソウ</t>
    </rPh>
    <phoneticPr fontId="1"/>
  </si>
  <si>
    <t>温度計</t>
  </si>
  <si>
    <t>圧力計・液面計</t>
    <phoneticPr fontId="1"/>
  </si>
  <si>
    <t>流量計</t>
    <phoneticPr fontId="1"/>
  </si>
  <si>
    <t>調節弁</t>
    <phoneticPr fontId="1"/>
  </si>
  <si>
    <t>ｐＨ計・ガス検知器</t>
    <phoneticPr fontId="1"/>
  </si>
  <si>
    <t>【 初 級 計 装 講 座 】</t>
    <phoneticPr fontId="1"/>
  </si>
  <si>
    <r>
      <t>初級計装保全技術・技能</t>
    </r>
    <r>
      <rPr>
        <sz val="11"/>
        <color theme="1"/>
        <rFont val="ＭＳ ゴシック"/>
        <family val="3"/>
        <charset val="128"/>
      </rPr>
      <t>１</t>
    </r>
    <rPh sb="2" eb="4">
      <t>ケイソウ</t>
    </rPh>
    <phoneticPr fontId="6" alignment="distributed"/>
  </si>
  <si>
    <r>
      <t>初級計装保全技術・技能</t>
    </r>
    <r>
      <rPr>
        <sz val="11"/>
        <color theme="1"/>
        <rFont val="ＭＳ ゴシック"/>
        <family val="3"/>
        <charset val="128"/>
      </rPr>
      <t>２</t>
    </r>
    <rPh sb="2" eb="4">
      <t>ケイソウ</t>
    </rPh>
    <phoneticPr fontId="6" alignment="distributed"/>
  </si>
  <si>
    <t>コース受講料適用</t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</si>
  <si>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6" alignment="distributed"/>
  </si>
  <si>
    <t>当該コースは３日間
一括でお申込みいただきます</t>
    <rPh sb="0" eb="2">
      <t>トウガイ</t>
    </rPh>
    <rPh sb="7" eb="8">
      <t>ヒ</t>
    </rPh>
    <rPh sb="8" eb="9">
      <t>カン</t>
    </rPh>
    <rPh sb="10" eb="12">
      <t>イッカツ</t>
    </rPh>
    <rPh sb="14" eb="16">
      <t>モウシコ</t>
    </rPh>
    <phoneticPr fontId="6" alignment="distributed"/>
  </si>
  <si>
    <t>２０２３年度　プラントメンテナンス技術者・技能者育成講座　　</t>
    <rPh sb="4" eb="6">
      <t>ネンド</t>
    </rPh>
    <phoneticPr fontId="1"/>
  </si>
  <si>
    <t>5-1</t>
  </si>
  <si>
    <t>5-2</t>
  </si>
  <si>
    <t>5-3</t>
  </si>
  <si>
    <t>5-4</t>
  </si>
  <si>
    <t>5-5</t>
  </si>
  <si>
    <t>5-6</t>
  </si>
  <si>
    <t>13-1</t>
    <phoneticPr fontId="1"/>
  </si>
  <si>
    <t>13-2</t>
    <phoneticPr fontId="1"/>
  </si>
  <si>
    <t>13-3</t>
    <phoneticPr fontId="1"/>
  </si>
  <si>
    <t>14-1</t>
    <phoneticPr fontId="1"/>
  </si>
  <si>
    <t>14-2</t>
    <phoneticPr fontId="1"/>
  </si>
  <si>
    <t>14-3</t>
    <phoneticPr fontId="1"/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</si>
  <si>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</si>
  <si>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初級共通コース１</t>
    <rPh sb="0" eb="2">
      <t>ショキュウ</t>
    </rPh>
    <rPh sb="2" eb="4">
      <t>キョウツウ</t>
    </rPh>
    <phoneticPr fontId="6" alignment="distributed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</si>
  <si>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</si>
  <si>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</si>
  <si>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</si>
  <si>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</si>
  <si>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</si>
  <si>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</si>
  <si>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</si>
  <si>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</si>
  <si>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</si>
  <si>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</si>
  <si>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</si>
  <si>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</si>
  <si>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</si>
  <si>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</si>
  <si>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</si>
  <si>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t>【受講情報】</t>
    <rPh sb="1" eb="5">
      <t>ジュコウジョウホウ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</si>
  <si>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</si>
  <si>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</si>
  <si>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</si>
  <si>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</si>
  <si>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</si>
  <si>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</si>
  <si>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</si>
  <si>
    <t>雇用年月日</t>
    <rPh sb="0" eb="5">
      <t>コヨウネンガッピ</t>
    </rPh>
    <phoneticPr fontId="6" alignment="distributed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</si>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</sst>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3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left" vertical="top" indent="1"/>
    </xf>
    <xf numFmtId="14" fontId="4" fillId="0" borderId="43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178" fontId="4" fillId="0" borderId="44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center"/>
    </xf>
    <xf numFmtId="0" fontId="4" fillId="0" borderId="43" xfId="0" applyFont="1" applyBorder="1" applyAlignment="1">
      <alignment horizontal="left" vertical="center" indent="1"/>
    </xf>
    <xf numFmtId="178" fontId="4" fillId="0" borderId="4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18" fillId="0" borderId="4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50" xfId="0" applyNumberFormat="1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wrapText="1"/>
    </xf>
    <xf numFmtId="178" fontId="15" fillId="0" borderId="50" xfId="0" applyNumberFormat="1" applyFont="1" applyBorder="1" applyAlignment="1">
      <alignment horizontal="center" vertical="center" wrapText="1"/>
    </xf>
    <xf numFmtId="178" fontId="15" fillId="0" borderId="50" xfId="0" applyNumberFormat="1" applyFont="1" applyBorder="1" applyAlignment="1">
      <alignment horizontal="center" vertical="center" wrapText="1" shrinkToFit="1"/>
    </xf>
    <xf numFmtId="178" fontId="15" fillId="0" borderId="43" xfId="0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 shrinkToFit="1"/>
    </xf>
    <xf numFmtId="178" fontId="4" fillId="0" borderId="4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center" vertical="center" shrinkToFit="1"/>
    </xf>
    <xf numFmtId="179" fontId="2" fillId="0" borderId="60" xfId="0" applyNumberFormat="1" applyFont="1" applyBorder="1" applyAlignment="1">
      <alignment horizontal="center" vertical="center" shrinkToFit="1"/>
    </xf>
    <xf numFmtId="179" fontId="2" fillId="0" borderId="61" xfId="0" applyNumberFormat="1" applyFont="1" applyBorder="1" applyAlignment="1">
      <alignment horizontal="center" vertical="center" shrinkToFit="1"/>
    </xf>
    <xf numFmtId="49" fontId="2" fillId="0" borderId="60" xfId="0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19" xfId="0" applyNumberFormat="1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 vertical="center" shrinkToFit="1"/>
    </xf>
    <xf numFmtId="179" fontId="2" fillId="0" borderId="83" xfId="0" applyNumberFormat="1" applyFont="1" applyBorder="1" applyAlignment="1">
      <alignment horizontal="center" vertical="center" shrinkToFit="1"/>
    </xf>
    <xf numFmtId="179" fontId="2" fillId="0" borderId="84" xfId="0" applyNumberFormat="1" applyFont="1" applyBorder="1" applyAlignment="1">
      <alignment horizontal="center" vertical="center" shrinkToFit="1"/>
    </xf>
    <xf numFmtId="179" fontId="2" fillId="0" borderId="85" xfId="0" applyNumberFormat="1" applyFont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179" fontId="2" fillId="0" borderId="55" xfId="0" applyNumberFormat="1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6" fontId="23" fillId="0" borderId="3" xfId="0" applyNumberFormat="1" applyFont="1" applyBorder="1" applyAlignment="1">
      <alignment vertical="center" shrinkToFit="1"/>
    </xf>
    <xf numFmtId="176" fontId="23" fillId="0" borderId="0" xfId="0" applyNumberFormat="1" applyFont="1" applyBorder="1" applyAlignment="1">
      <alignment vertical="center" shrinkToFit="1"/>
    </xf>
    <xf numFmtId="176" fontId="10" fillId="0" borderId="24" xfId="0" applyNumberFormat="1" applyFont="1" applyBorder="1" applyAlignment="1" applyProtection="1">
      <alignment horizontal="center" vertical="center" shrinkToFit="1"/>
      <protection locked="0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177" fontId="10" fillId="0" borderId="26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7" fillId="0" borderId="26" xfId="1" applyBorder="1" applyAlignment="1" applyProtection="1">
      <alignment horizontal="center" vertical="center" shrinkToFit="1"/>
      <protection locked="0"/>
    </xf>
    <xf numFmtId="178" fontId="10" fillId="0" borderId="46" xfId="0" applyNumberFormat="1" applyFont="1" applyBorder="1" applyAlignment="1" applyProtection="1">
      <alignment horizontal="center" vertical="center" shrinkToFit="1"/>
      <protection locked="0"/>
    </xf>
    <xf numFmtId="178" fontId="17" fillId="0" borderId="46" xfId="0" applyNumberFormat="1" applyFont="1" applyBorder="1" applyAlignment="1" applyProtection="1">
      <alignment horizontal="center" vertical="center" shrinkToFit="1"/>
      <protection locked="0"/>
    </xf>
    <xf numFmtId="178" fontId="10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46" xfId="1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176" fontId="10" fillId="0" borderId="36" xfId="0" applyNumberFormat="1" applyFont="1" applyBorder="1" applyAlignment="1" applyProtection="1">
      <alignment horizontal="center" vertical="center" shrinkToFit="1"/>
      <protection locked="0"/>
    </xf>
    <xf numFmtId="14" fontId="10" fillId="0" borderId="38" xfId="0" applyNumberFormat="1" applyFont="1" applyBorder="1" applyAlignment="1" applyProtection="1">
      <alignment horizontal="center" vertical="center" shrinkToFit="1"/>
      <protection locked="0"/>
    </xf>
    <xf numFmtId="177" fontId="10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178" fontId="10" fillId="0" borderId="47" xfId="0" applyNumberFormat="1" applyFont="1" applyBorder="1" applyAlignment="1" applyProtection="1">
      <alignment horizontal="center" vertical="center" shrinkToFit="1"/>
      <protection locked="0"/>
    </xf>
    <xf numFmtId="178" fontId="17" fillId="0" borderId="47" xfId="0" applyNumberFormat="1" applyFont="1" applyBorder="1" applyAlignment="1" applyProtection="1">
      <alignment horizontal="center" vertical="center" shrinkToFit="1"/>
      <protection locked="0"/>
    </xf>
    <xf numFmtId="178" fontId="10" fillId="0" borderId="39" xfId="0" applyNumberFormat="1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10" fillId="0" borderId="47" xfId="1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176" fontId="10" fillId="0" borderId="31" xfId="0" applyNumberFormat="1" applyFont="1" applyBorder="1" applyAlignment="1" applyProtection="1">
      <alignment horizontal="center" vertical="center" shrinkToFit="1"/>
      <protection locked="0"/>
    </xf>
    <xf numFmtId="14" fontId="10" fillId="0" borderId="33" xfId="0" applyNumberFormat="1" applyFont="1" applyBorder="1" applyAlignment="1" applyProtection="1">
      <alignment horizontal="center" vertical="center" shrinkToFit="1"/>
      <protection locked="0"/>
    </xf>
    <xf numFmtId="177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3" xfId="1" applyFont="1" applyBorder="1" applyAlignment="1" applyProtection="1">
      <alignment horizontal="center" vertical="center" shrinkToFit="1"/>
      <protection locked="0"/>
    </xf>
    <xf numFmtId="178" fontId="10" fillId="0" borderId="48" xfId="0" applyNumberFormat="1" applyFont="1" applyBorder="1" applyAlignment="1" applyProtection="1">
      <alignment horizontal="center" vertical="center" shrinkToFit="1"/>
      <protection locked="0"/>
    </xf>
    <xf numFmtId="178" fontId="17" fillId="0" borderId="48" xfId="0" applyNumberFormat="1" applyFont="1" applyBorder="1" applyAlignment="1" applyProtection="1">
      <alignment horizontal="center" vertical="center" shrinkToFit="1"/>
      <protection locked="0"/>
    </xf>
    <xf numFmtId="178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48" xfId="1" applyFont="1" applyBorder="1" applyAlignment="1" applyProtection="1">
      <alignment horizontal="center" vertical="center" shrinkToFit="1"/>
      <protection locked="0"/>
    </xf>
    <xf numFmtId="0" fontId="12" fillId="0" borderId="79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2" fillId="0" borderId="67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8" fillId="0" borderId="6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7" xfId="0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15" fillId="0" borderId="5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/>
    </xf>
    <xf numFmtId="0" fontId="15" fillId="0" borderId="50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72" xfId="0" applyFont="1" applyBorder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>
      <alignment horizontal="left" vertical="center"/>
    </xf>
    <xf numFmtId="176" fontId="13" fillId="3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2" fillId="0" borderId="50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0"/>
    </xf>
    <xf numFmtId="0" fontId="2" fillId="0" borderId="56" xfId="0" applyFont="1" applyBorder="1" applyAlignment="1">
      <alignment horizontal="distributed" vertical="center" indent="10"/>
    </xf>
    <xf numFmtId="0" fontId="2" fillId="0" borderId="57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0"/>
    </xf>
    <xf numFmtId="0" fontId="2" fillId="0" borderId="4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56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6" xfId="0" applyFont="1" applyBorder="1" applyAlignment="1">
      <alignment horizontal="distributed" vertical="center" indent="15"/>
    </xf>
    <xf numFmtId="0" fontId="2" fillId="0" borderId="4" xfId="0" applyFont="1" applyBorder="1" applyAlignment="1">
      <alignment horizontal="distributed" vertical="center" indent="15"/>
    </xf>
    <xf numFmtId="0" fontId="2" fillId="0" borderId="74" xfId="0" applyFont="1" applyBorder="1" applyAlignment="1">
      <alignment horizontal="distributed" vertical="center" indent="15"/>
    </xf>
    <xf numFmtId="0" fontId="2" fillId="0" borderId="87" xfId="0" applyFont="1" applyBorder="1" applyAlignment="1">
      <alignment horizontal="distributed" vertical="center" indent="15"/>
    </xf>
    <xf numFmtId="0" fontId="2" fillId="0" borderId="29" xfId="0" applyFont="1" applyBorder="1" applyAlignment="1">
      <alignment horizontal="distributed" vertical="center" indent="15"/>
    </xf>
    <xf numFmtId="0" fontId="2" fillId="0" borderId="30" xfId="0" applyFont="1" applyBorder="1" applyAlignment="1">
      <alignment horizontal="distributed" vertical="center" indent="15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left" vertical="center" indent="4" shrinkToFit="1"/>
    </xf>
    <xf numFmtId="176" fontId="23" fillId="0" borderId="0" xfId="0" applyNumberFormat="1" applyFont="1" applyBorder="1" applyAlignment="1">
      <alignment horizontal="left" vertical="center" indent="4" shrinkToFit="1"/>
    </xf>
    <xf numFmtId="0" fontId="2" fillId="0" borderId="0" xfId="0" applyFont="1" applyAlignment="1">
      <alignment horizontal="distributed" vertical="center" indent="10"/>
    </xf>
    <xf numFmtId="0" fontId="2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left" vertical="top" indent="1" shrinkToFit="1"/>
      <protection locked="0"/>
    </xf>
    <xf numFmtId="176" fontId="10" fillId="0" borderId="46" xfId="0" applyNumberFormat="1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left" vertical="top" indent="1" shrinkToFit="1"/>
      <protection locked="0"/>
    </xf>
    <xf numFmtId="176" fontId="10" fillId="0" borderId="47" xfId="0" applyNumberFormat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left" vertical="top" indent="1" shrinkToFit="1"/>
      <protection locked="0"/>
    </xf>
    <xf numFmtId="176" fontId="10" fillId="0" borderId="48" xfId="0" applyNumberFormat="1" applyFont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Border="1" applyAlignment="1">
      <alignment horizontal="left" vertical="center"/>
    </xf>
    <xf numFmtId="178" fontId="16" fillId="0" borderId="50" xfId="0" applyNumberFormat="1" applyFont="1" applyBorder="1" applyAlignment="1">
      <alignment horizontal="center" vertical="center" wrapTex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C21"/>
  <sheetViews>
    <sheetView tabSelected="1" zoomScaleNormal="100" zoomScaleSheetLayoutView="100" workbookViewId="0">
      <pane xSplit="2" ySplit="7" topLeftCell="C8" activePane="bottomRight" state="frozen"/>
      <selection activeCell="S9" sqref="S9"/>
      <selection pane="topRight" activeCell="S9" sqref="S9"/>
      <selection pane="bottomLeft" activeCell="S9" sqref="S9"/>
      <selection pane="bottomRight" activeCell="A14" sqref="A14:T14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12.5625" style="6" customWidth="1"/>
    <col min="8" max="8" width="5.625" style="6" customWidth="1"/>
    <col min="9" max="9" width="15.625" style="6" customWidth="1"/>
    <col min="10" max="11" width="10.625" style="6" customWidth="1"/>
    <col min="12" max="12" width="33.625" style="4" customWidth="1"/>
    <col min="13" max="13" width="12.5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33" width="9.625" style="1" customWidth="1"/>
    <col min="34" max="35" width="9" style="1"/>
    <col min="36" max="36" width="9" style="6"/>
    <col min="37" max="16384" width="9" style="1"/>
  </cols>
  <sheetData>
    <row r="1" spans="1:55" ht="30" customHeight="1" x14ac:dyDescent="0.7">
      <c r="A1" s="174" t="s">
        <v>73</v>
      </c>
      <c r="B1" s="174"/>
      <c r="C1" s="174"/>
      <c r="D1" s="174"/>
      <c r="E1" s="174"/>
      <c r="F1" s="174"/>
      <c r="G1" s="175" t="s">
        <v>67</v>
      </c>
      <c r="H1" s="175"/>
      <c r="I1" s="175"/>
      <c r="J1" s="175"/>
      <c r="K1" s="175"/>
      <c r="L1" s="176"/>
      <c r="M1" s="176"/>
      <c r="N1" s="176"/>
      <c r="O1" s="176"/>
      <c r="P1" s="145" t="s">
        <v>27</v>
      </c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I1" s="10" t="s">
        <v>22</v>
      </c>
      <c r="AJ1" s="10" t="s">
        <v>37</v>
      </c>
    </row>
    <row r="2" spans="1:55" ht="18" customHeight="1" thickBot="1" x14ac:dyDescent="0.75">
      <c r="A2" s="223">
        <v>45017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I2" s="33" t="s">
        <v>42</v>
      </c>
      <c r="AJ2" s="10" t="s">
        <v>38</v>
      </c>
    </row>
    <row r="3" spans="1:55" ht="18.75" customHeight="1" x14ac:dyDescent="0.7">
      <c r="A3" s="183" t="s">
        <v>0</v>
      </c>
      <c r="B3" s="185" t="s">
        <v>14</v>
      </c>
      <c r="C3" s="186"/>
      <c r="D3" s="186"/>
      <c r="E3" s="186"/>
      <c r="F3" s="186"/>
      <c r="G3" s="186"/>
      <c r="H3" s="186"/>
      <c r="I3" s="186"/>
      <c r="J3" s="186"/>
      <c r="K3" s="187"/>
      <c r="L3" s="193" t="s">
        <v>15</v>
      </c>
      <c r="M3" s="194"/>
      <c r="N3" s="194"/>
      <c r="O3" s="194"/>
      <c r="P3" s="194"/>
      <c r="Q3" s="194"/>
      <c r="R3" s="194"/>
      <c r="S3" s="194"/>
      <c r="T3" s="194"/>
      <c r="U3" s="199" t="s">
        <v>23</v>
      </c>
      <c r="V3" s="200"/>
      <c r="W3" s="200"/>
      <c r="X3" s="200"/>
      <c r="Y3" s="200"/>
      <c r="Z3" s="200"/>
      <c r="AA3" s="200"/>
      <c r="AB3" s="201"/>
      <c r="AC3" s="201"/>
      <c r="AD3" s="201"/>
      <c r="AE3" s="201"/>
      <c r="AF3" s="201"/>
      <c r="AG3" s="202"/>
      <c r="AJ3" s="10" t="s">
        <v>39</v>
      </c>
    </row>
    <row r="4" spans="1:55" ht="18.75" customHeight="1" x14ac:dyDescent="0.7">
      <c r="A4" s="184"/>
      <c r="B4" s="188"/>
      <c r="C4" s="215"/>
      <c r="D4" s="215"/>
      <c r="E4" s="215"/>
      <c r="F4" s="215"/>
      <c r="G4" s="215"/>
      <c r="H4" s="215"/>
      <c r="I4" s="215"/>
      <c r="J4" s="215"/>
      <c r="K4" s="189"/>
      <c r="L4" s="195"/>
      <c r="M4" s="196"/>
      <c r="N4" s="196"/>
      <c r="O4" s="196"/>
      <c r="P4" s="196"/>
      <c r="Q4" s="196"/>
      <c r="R4" s="196"/>
      <c r="S4" s="196"/>
      <c r="T4" s="196"/>
      <c r="U4" s="206" t="s">
        <v>20</v>
      </c>
      <c r="V4" s="179" t="s">
        <v>87</v>
      </c>
      <c r="W4" s="180"/>
      <c r="X4" s="180"/>
      <c r="Y4" s="180"/>
      <c r="Z4" s="180"/>
      <c r="AA4" s="180"/>
      <c r="AB4" s="150" t="s">
        <v>68</v>
      </c>
      <c r="AC4" s="151"/>
      <c r="AD4" s="152"/>
      <c r="AE4" s="151" t="s">
        <v>69</v>
      </c>
      <c r="AF4" s="151"/>
      <c r="AG4" s="182"/>
      <c r="AJ4" s="10"/>
    </row>
    <row r="5" spans="1:55" ht="18.75" customHeight="1" x14ac:dyDescent="0.7">
      <c r="A5" s="184"/>
      <c r="B5" s="190"/>
      <c r="C5" s="191"/>
      <c r="D5" s="191"/>
      <c r="E5" s="191"/>
      <c r="F5" s="191"/>
      <c r="G5" s="191"/>
      <c r="H5" s="191"/>
      <c r="I5" s="191"/>
      <c r="J5" s="191"/>
      <c r="K5" s="192"/>
      <c r="L5" s="197"/>
      <c r="M5" s="198"/>
      <c r="N5" s="198"/>
      <c r="O5" s="198"/>
      <c r="P5" s="198"/>
      <c r="Q5" s="198"/>
      <c r="R5" s="198"/>
      <c r="S5" s="198"/>
      <c r="T5" s="198"/>
      <c r="U5" s="207"/>
      <c r="V5" s="73">
        <v>45075</v>
      </c>
      <c r="W5" s="58">
        <v>45075</v>
      </c>
      <c r="X5" s="49">
        <v>45075</v>
      </c>
      <c r="Y5" s="74">
        <v>45076</v>
      </c>
      <c r="Z5" s="47">
        <v>45076</v>
      </c>
      <c r="AA5" s="74">
        <v>45080</v>
      </c>
      <c r="AB5" s="50">
        <v>45087</v>
      </c>
      <c r="AC5" s="47">
        <v>45094</v>
      </c>
      <c r="AD5" s="51">
        <v>45101</v>
      </c>
      <c r="AE5" s="49">
        <v>45108</v>
      </c>
      <c r="AF5" s="47">
        <v>45115</v>
      </c>
      <c r="AG5" s="48">
        <v>45122</v>
      </c>
      <c r="AH5" s="8"/>
      <c r="AI5" s="8"/>
      <c r="AJ5" s="32" t="s">
        <v>40</v>
      </c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8.75" customHeight="1" x14ac:dyDescent="0.7">
      <c r="A6" s="184"/>
      <c r="B6" s="203" t="s">
        <v>24</v>
      </c>
      <c r="C6" s="171" t="s">
        <v>1</v>
      </c>
      <c r="D6" s="171" t="s">
        <v>2</v>
      </c>
      <c r="E6" s="171" t="s">
        <v>3</v>
      </c>
      <c r="F6" s="171" t="s">
        <v>5</v>
      </c>
      <c r="G6" s="209" t="s">
        <v>111</v>
      </c>
      <c r="H6" s="209" t="s">
        <v>43</v>
      </c>
      <c r="I6" s="156" t="s">
        <v>32</v>
      </c>
      <c r="J6" s="156" t="s">
        <v>35</v>
      </c>
      <c r="K6" s="167" t="s">
        <v>36</v>
      </c>
      <c r="L6" s="169" t="s">
        <v>47</v>
      </c>
      <c r="M6" s="171" t="s">
        <v>88</v>
      </c>
      <c r="N6" s="171" t="s">
        <v>13</v>
      </c>
      <c r="O6" s="171" t="s">
        <v>10</v>
      </c>
      <c r="P6" s="171" t="s">
        <v>11</v>
      </c>
      <c r="Q6" s="171" t="s">
        <v>12</v>
      </c>
      <c r="R6" s="177" t="s">
        <v>48</v>
      </c>
      <c r="S6" s="178"/>
      <c r="T6" s="178"/>
      <c r="U6" s="207"/>
      <c r="V6" s="62" t="s">
        <v>74</v>
      </c>
      <c r="W6" s="75" t="s">
        <v>75</v>
      </c>
      <c r="X6" s="75" t="s">
        <v>76</v>
      </c>
      <c r="Y6" s="75" t="s">
        <v>77</v>
      </c>
      <c r="Z6" s="11" t="s">
        <v>78</v>
      </c>
      <c r="AA6" s="59" t="s">
        <v>79</v>
      </c>
      <c r="AB6" s="52" t="s">
        <v>80</v>
      </c>
      <c r="AC6" s="11" t="s">
        <v>81</v>
      </c>
      <c r="AD6" s="53" t="s">
        <v>82</v>
      </c>
      <c r="AE6" s="57" t="s">
        <v>83</v>
      </c>
      <c r="AF6" s="11" t="s">
        <v>84</v>
      </c>
      <c r="AG6" s="12" t="s">
        <v>85</v>
      </c>
      <c r="AH6" s="9"/>
      <c r="AI6" s="9"/>
      <c r="AJ6" s="9"/>
      <c r="AK6" s="6"/>
      <c r="AL6" s="6"/>
      <c r="AM6" s="6"/>
      <c r="AN6" s="6"/>
      <c r="AO6" s="6"/>
      <c r="AP6" s="6"/>
      <c r="AQ6" s="6"/>
      <c r="AR6" s="6"/>
      <c r="AS6" s="6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6" customFormat="1" ht="18" customHeight="1" x14ac:dyDescent="0.7">
      <c r="A7" s="184"/>
      <c r="B7" s="204"/>
      <c r="C7" s="205"/>
      <c r="D7" s="205"/>
      <c r="E7" s="205"/>
      <c r="F7" s="205"/>
      <c r="G7" s="216"/>
      <c r="H7" s="172"/>
      <c r="I7" s="157"/>
      <c r="J7" s="157"/>
      <c r="K7" s="168"/>
      <c r="L7" s="170"/>
      <c r="M7" s="172"/>
      <c r="N7" s="172"/>
      <c r="O7" s="172"/>
      <c r="P7" s="172"/>
      <c r="Q7" s="172"/>
      <c r="R7" s="28" t="s">
        <v>25</v>
      </c>
      <c r="S7" s="28" t="s">
        <v>26</v>
      </c>
      <c r="T7" s="56" t="s">
        <v>5</v>
      </c>
      <c r="U7" s="208"/>
      <c r="V7" s="63" t="s">
        <v>53</v>
      </c>
      <c r="W7" s="72" t="s">
        <v>54</v>
      </c>
      <c r="X7" s="72" t="s">
        <v>55</v>
      </c>
      <c r="Y7" s="72" t="s">
        <v>56</v>
      </c>
      <c r="Z7" s="64" t="s">
        <v>57</v>
      </c>
      <c r="AA7" s="65" t="s">
        <v>58</v>
      </c>
      <c r="AB7" s="54" t="s">
        <v>61</v>
      </c>
      <c r="AC7" s="13" t="s">
        <v>62</v>
      </c>
      <c r="AD7" s="55" t="s">
        <v>63</v>
      </c>
      <c r="AE7" s="16" t="s">
        <v>64</v>
      </c>
      <c r="AF7" s="13" t="s">
        <v>65</v>
      </c>
      <c r="AG7" s="14" t="s">
        <v>66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5" s="45" customFormat="1" ht="36" customHeight="1" x14ac:dyDescent="0.3">
      <c r="A8" s="78"/>
      <c r="B8" s="217" ph="1"/>
      <c r="C8" s="79"/>
      <c r="D8" s="80">
        <f t="shared" ref="D8:D12" si="0">DATEDIF(C8,A8,"Y")</f>
        <v>0</v>
      </c>
      <c r="E8" s="81"/>
      <c r="F8" s="82"/>
      <c r="G8" s="218"/>
      <c r="H8" s="83">
        <f>DATEDIF(G8,$A$2,"Y")</f>
        <v>123</v>
      </c>
      <c r="I8" s="84"/>
      <c r="J8" s="83"/>
      <c r="K8" s="85"/>
      <c r="L8" s="86"/>
      <c r="M8" s="127"/>
      <c r="N8" s="81"/>
      <c r="O8" s="87"/>
      <c r="P8" s="81"/>
      <c r="Q8" s="81"/>
      <c r="R8" s="88"/>
      <c r="S8" s="88"/>
      <c r="T8" s="89"/>
      <c r="U8" s="90"/>
      <c r="V8" s="91"/>
      <c r="W8" s="91"/>
      <c r="X8" s="91"/>
      <c r="Y8" s="91"/>
      <c r="Z8" s="92"/>
      <c r="AA8" s="124"/>
      <c r="AB8" s="141"/>
      <c r="AC8" s="142"/>
      <c r="AD8" s="143"/>
      <c r="AE8" s="141"/>
      <c r="AF8" s="142"/>
      <c r="AG8" s="144"/>
      <c r="AJ8" s="46"/>
    </row>
    <row r="9" spans="1:55" s="45" customFormat="1" ht="36" customHeight="1" x14ac:dyDescent="0.3">
      <c r="A9" s="93"/>
      <c r="B9" s="219" ph="1"/>
      <c r="C9" s="94"/>
      <c r="D9" s="95">
        <f t="shared" si="0"/>
        <v>0</v>
      </c>
      <c r="E9" s="96"/>
      <c r="F9" s="97"/>
      <c r="G9" s="220"/>
      <c r="H9" s="98">
        <f t="shared" ref="H9:H12" si="1">DATEDIF(G9,$A$2,"Y")</f>
        <v>123</v>
      </c>
      <c r="I9" s="99"/>
      <c r="J9" s="98"/>
      <c r="K9" s="100"/>
      <c r="L9" s="101"/>
      <c r="M9" s="128"/>
      <c r="N9" s="96"/>
      <c r="O9" s="102"/>
      <c r="P9" s="96"/>
      <c r="Q9" s="96"/>
      <c r="R9" s="103"/>
      <c r="S9" s="103"/>
      <c r="T9" s="104"/>
      <c r="U9" s="105"/>
      <c r="V9" s="106"/>
      <c r="W9" s="106"/>
      <c r="X9" s="106"/>
      <c r="Y9" s="106"/>
      <c r="Z9" s="107"/>
      <c r="AA9" s="125"/>
      <c r="AB9" s="141"/>
      <c r="AC9" s="142"/>
      <c r="AD9" s="143"/>
      <c r="AE9" s="141"/>
      <c r="AF9" s="142"/>
      <c r="AG9" s="144"/>
      <c r="AJ9" s="46"/>
    </row>
    <row r="10" spans="1:55" s="45" customFormat="1" ht="35.25" customHeight="1" x14ac:dyDescent="0.3">
      <c r="A10" s="78"/>
      <c r="B10" s="217" ph="1"/>
      <c r="C10" s="79"/>
      <c r="D10" s="80">
        <f t="shared" si="0"/>
        <v>0</v>
      </c>
      <c r="E10" s="81"/>
      <c r="F10" s="108"/>
      <c r="G10" s="218"/>
      <c r="H10" s="83">
        <f t="shared" si="1"/>
        <v>123</v>
      </c>
      <c r="I10" s="84"/>
      <c r="J10" s="83"/>
      <c r="K10" s="85"/>
      <c r="L10" s="86"/>
      <c r="M10" s="127"/>
      <c r="N10" s="81"/>
      <c r="O10" s="87"/>
      <c r="P10" s="81"/>
      <c r="Q10" s="81"/>
      <c r="R10" s="88"/>
      <c r="S10" s="88"/>
      <c r="T10" s="89"/>
      <c r="U10" s="90"/>
      <c r="V10" s="91"/>
      <c r="W10" s="91"/>
      <c r="X10" s="91"/>
      <c r="Y10" s="91"/>
      <c r="Z10" s="92"/>
      <c r="AA10" s="124"/>
      <c r="AB10" s="141"/>
      <c r="AC10" s="142"/>
      <c r="AD10" s="143"/>
      <c r="AE10" s="141"/>
      <c r="AF10" s="142"/>
      <c r="AG10" s="144"/>
      <c r="AJ10" s="46"/>
    </row>
    <row r="11" spans="1:55" s="45" customFormat="1" ht="36" customHeight="1" x14ac:dyDescent="0.3">
      <c r="A11" s="93"/>
      <c r="B11" s="219" ph="1"/>
      <c r="C11" s="94"/>
      <c r="D11" s="95">
        <f t="shared" si="0"/>
        <v>0</v>
      </c>
      <c r="E11" s="96"/>
      <c r="F11" s="97"/>
      <c r="G11" s="220"/>
      <c r="H11" s="98">
        <f t="shared" si="1"/>
        <v>123</v>
      </c>
      <c r="I11" s="99"/>
      <c r="J11" s="98"/>
      <c r="K11" s="100"/>
      <c r="L11" s="101"/>
      <c r="M11" s="128"/>
      <c r="N11" s="96"/>
      <c r="O11" s="102"/>
      <c r="P11" s="96"/>
      <c r="Q11" s="96"/>
      <c r="R11" s="103"/>
      <c r="S11" s="103"/>
      <c r="T11" s="104"/>
      <c r="U11" s="105"/>
      <c r="V11" s="106"/>
      <c r="W11" s="106"/>
      <c r="X11" s="106"/>
      <c r="Y11" s="106"/>
      <c r="Z11" s="107"/>
      <c r="AA11" s="125"/>
      <c r="AB11" s="141"/>
      <c r="AC11" s="142"/>
      <c r="AD11" s="143"/>
      <c r="AE11" s="141"/>
      <c r="AF11" s="142"/>
      <c r="AG11" s="144"/>
      <c r="AJ11" s="46"/>
    </row>
    <row r="12" spans="1:55" s="45" customFormat="1" ht="36" customHeight="1" thickBot="1" x14ac:dyDescent="0.35">
      <c r="A12" s="109"/>
      <c r="B12" s="221" ph="1"/>
      <c r="C12" s="110"/>
      <c r="D12" s="111">
        <f t="shared" si="0"/>
        <v>0</v>
      </c>
      <c r="E12" s="112"/>
      <c r="F12" s="113"/>
      <c r="G12" s="222"/>
      <c r="H12" s="114">
        <f t="shared" si="1"/>
        <v>123</v>
      </c>
      <c r="I12" s="115"/>
      <c r="J12" s="114"/>
      <c r="K12" s="116"/>
      <c r="L12" s="117"/>
      <c r="M12" s="129"/>
      <c r="N12" s="112"/>
      <c r="O12" s="118"/>
      <c r="P12" s="112"/>
      <c r="Q12" s="112"/>
      <c r="R12" s="119"/>
      <c r="S12" s="119"/>
      <c r="T12" s="120"/>
      <c r="U12" s="121"/>
      <c r="V12" s="122"/>
      <c r="W12" s="122"/>
      <c r="X12" s="122"/>
      <c r="Y12" s="122"/>
      <c r="Z12" s="123"/>
      <c r="AA12" s="126"/>
      <c r="AB12" s="153"/>
      <c r="AC12" s="154"/>
      <c r="AD12" s="173"/>
      <c r="AE12" s="153"/>
      <c r="AF12" s="154"/>
      <c r="AG12" s="155"/>
      <c r="AJ12" s="46"/>
    </row>
    <row r="13" spans="1:55" ht="31.5" customHeight="1" x14ac:dyDescent="0.7">
      <c r="A13" s="213" t="s">
        <v>86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H13" s="30"/>
      <c r="AJ13" s="1"/>
    </row>
    <row r="14" spans="1:55" ht="31.5" customHeight="1" x14ac:dyDescent="0.7">
      <c r="A14" s="214" t="s">
        <v>109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H14" s="30"/>
      <c r="AJ14" s="1"/>
    </row>
    <row r="15" spans="1:55" s="15" customFormat="1" ht="60" customHeight="1" thickBot="1" x14ac:dyDescent="0.75">
      <c r="A15" s="34" t="s">
        <v>29</v>
      </c>
      <c r="B15" s="35" t="s">
        <v>31</v>
      </c>
      <c r="C15" s="210" t="s">
        <v>30</v>
      </c>
      <c r="D15" s="210"/>
      <c r="E15" s="211" t="s">
        <v>33</v>
      </c>
      <c r="F15" s="212"/>
      <c r="G15" s="224" t="s">
        <v>112</v>
      </c>
      <c r="H15" s="224"/>
      <c r="I15" s="36" t="s">
        <v>46</v>
      </c>
      <c r="J15" s="37" t="s">
        <v>45</v>
      </c>
      <c r="K15" s="36" t="s">
        <v>44</v>
      </c>
      <c r="L15" s="211" t="s">
        <v>49</v>
      </c>
      <c r="M15" s="211"/>
      <c r="N15" s="212"/>
      <c r="O15" s="212"/>
      <c r="P15" s="212"/>
      <c r="Q15" s="212"/>
      <c r="R15" s="212"/>
      <c r="S15" s="212"/>
      <c r="T15" s="212"/>
      <c r="U15" s="161" t="s">
        <v>71</v>
      </c>
      <c r="V15" s="162"/>
      <c r="W15" s="162"/>
      <c r="X15" s="162"/>
      <c r="Y15" s="162"/>
      <c r="Z15" s="162"/>
      <c r="AA15" s="162"/>
      <c r="AB15" s="163" t="s">
        <v>72</v>
      </c>
      <c r="AC15" s="164"/>
      <c r="AD15" s="164"/>
      <c r="AE15" s="163" t="s">
        <v>72</v>
      </c>
      <c r="AF15" s="164"/>
      <c r="AG15" s="164"/>
      <c r="AJ15" s="30"/>
    </row>
    <row r="16" spans="1:55" s="7" customFormat="1" ht="36" customHeight="1" thickBot="1" x14ac:dyDescent="0.35">
      <c r="A16" s="17">
        <v>44607</v>
      </c>
      <c r="B16" s="18" t="s" ph="1">
        <v>52</v>
      </c>
      <c r="C16" s="19">
        <v>38049</v>
      </c>
      <c r="D16" s="20">
        <f>DATEDIF(C16,A16,"Y")</f>
        <v>17</v>
      </c>
      <c r="E16" s="21" t="s">
        <v>28</v>
      </c>
      <c r="F16" s="22" t="s">
        <v>4</v>
      </c>
      <c r="G16" s="225">
        <v>45017</v>
      </c>
      <c r="H16" s="42">
        <f>DATEDIF(G16,$A$2,"Y")</f>
        <v>0</v>
      </c>
      <c r="I16" s="38" t="s">
        <v>51</v>
      </c>
      <c r="J16" s="44" t="s">
        <v>39</v>
      </c>
      <c r="K16" s="41" t="s">
        <v>59</v>
      </c>
      <c r="L16" s="24" t="s">
        <v>17</v>
      </c>
      <c r="M16" s="130" t="s">
        <v>89</v>
      </c>
      <c r="N16" s="21" t="s">
        <v>6</v>
      </c>
      <c r="O16" s="25" t="s">
        <v>7</v>
      </c>
      <c r="P16" s="21" t="s">
        <v>8</v>
      </c>
      <c r="Q16" s="21" t="s">
        <v>9</v>
      </c>
      <c r="R16" s="26" t="s">
        <v>16</v>
      </c>
      <c r="S16" s="26" t="s">
        <v>18</v>
      </c>
      <c r="T16" s="39" t="s">
        <v>19</v>
      </c>
      <c r="U16" s="60" t="s">
        <v>21</v>
      </c>
      <c r="V16" s="66"/>
      <c r="W16" s="66"/>
      <c r="X16" s="66"/>
      <c r="Y16" s="66"/>
      <c r="Z16" s="67"/>
      <c r="AA16" s="68"/>
      <c r="AB16" s="146"/>
      <c r="AC16" s="147"/>
      <c r="AD16" s="148"/>
      <c r="AE16" s="147"/>
      <c r="AF16" s="147"/>
      <c r="AG16" s="149"/>
      <c r="AJ16" s="31"/>
    </row>
    <row r="17" spans="1:36" s="7" customFormat="1" ht="36" customHeight="1" thickBot="1" x14ac:dyDescent="0.35">
      <c r="A17" s="17">
        <v>44607</v>
      </c>
      <c r="B17" s="18" t="s" ph="1">
        <v>50</v>
      </c>
      <c r="C17" s="19">
        <v>36651</v>
      </c>
      <c r="D17" s="20">
        <f>DATEDIF(C17,A17,"Y")</f>
        <v>21</v>
      </c>
      <c r="E17" s="21" t="s">
        <v>28</v>
      </c>
      <c r="F17" s="22" t="s">
        <v>4</v>
      </c>
      <c r="G17" s="226">
        <v>44652</v>
      </c>
      <c r="H17" s="27">
        <f>DATEDIF(G17,$A$2,"Y")</f>
        <v>1</v>
      </c>
      <c r="I17" s="29" t="s">
        <v>34</v>
      </c>
      <c r="J17" s="43" t="s">
        <v>38</v>
      </c>
      <c r="K17" s="23" t="s">
        <v>60</v>
      </c>
      <c r="L17" s="40" t="s">
        <v>17</v>
      </c>
      <c r="M17" s="130" t="s">
        <v>89</v>
      </c>
      <c r="N17" s="21" t="s">
        <v>6</v>
      </c>
      <c r="O17" s="25" t="s">
        <v>7</v>
      </c>
      <c r="P17" s="21" t="s">
        <v>8</v>
      </c>
      <c r="Q17" s="21" t="s">
        <v>9</v>
      </c>
      <c r="R17" s="26" t="s">
        <v>16</v>
      </c>
      <c r="S17" s="26" t="s">
        <v>18</v>
      </c>
      <c r="T17" s="39" t="s">
        <v>19</v>
      </c>
      <c r="U17" s="61"/>
      <c r="V17" s="69" t="s">
        <v>21</v>
      </c>
      <c r="W17" s="69" t="s">
        <v>21</v>
      </c>
      <c r="X17" s="69" t="s">
        <v>21</v>
      </c>
      <c r="Y17" s="69" t="s">
        <v>21</v>
      </c>
      <c r="Z17" s="70" t="s">
        <v>21</v>
      </c>
      <c r="AA17" s="71" t="s">
        <v>21</v>
      </c>
      <c r="AB17" s="165" t="s">
        <v>21</v>
      </c>
      <c r="AC17" s="139"/>
      <c r="AD17" s="166"/>
      <c r="AE17" s="139" t="s">
        <v>41</v>
      </c>
      <c r="AF17" s="139"/>
      <c r="AG17" s="140"/>
      <c r="AJ17" s="31"/>
    </row>
    <row r="18" spans="1:36" ht="18" customHeight="1" x14ac:dyDescent="0.7">
      <c r="V18" s="158" t="s">
        <v>70</v>
      </c>
      <c r="W18" s="159"/>
      <c r="X18" s="159"/>
      <c r="Y18" s="159"/>
      <c r="Z18" s="159"/>
      <c r="AA18" s="160"/>
    </row>
    <row r="19" spans="1:36" ht="18" customHeight="1" x14ac:dyDescent="0.7"/>
    <row r="20" spans="1:36" ht="18" customHeight="1" x14ac:dyDescent="0.7"/>
    <row r="21" spans="1:36" ht="18" customHeight="1" x14ac:dyDescent="0.7"/>
  </sheetData>
  <sheetProtection algorithmName="SHA-512" hashValue="TOZxLduS+0ZOd9CXZBwgRDEdAurQpLHwPWqBTSxh2MjTcfMo6hOgctG8/73GFWZ9wGsk7onEXDzSkZN1LhTd+g==" saltValue="Sj2OX+6N+8yvMNMRHhswBQ==" spinCount="100000" sheet="1" objects="1" scenarios="1"/>
  <mergeCells count="55">
    <mergeCell ref="C15:D15"/>
    <mergeCell ref="E15:F15"/>
    <mergeCell ref="L15:T15"/>
    <mergeCell ref="AE15:AG15"/>
    <mergeCell ref="A13:T13"/>
    <mergeCell ref="A14:T14"/>
    <mergeCell ref="G15:H15"/>
    <mergeCell ref="D6:D7"/>
    <mergeCell ref="E6:E7"/>
    <mergeCell ref="F6:F7"/>
    <mergeCell ref="G6:G7"/>
    <mergeCell ref="I6:I7"/>
    <mergeCell ref="H6:H7"/>
    <mergeCell ref="A1:F1"/>
    <mergeCell ref="G1:K1"/>
    <mergeCell ref="L1:O1"/>
    <mergeCell ref="R6:T6"/>
    <mergeCell ref="V4:AA4"/>
    <mergeCell ref="A2:T2"/>
    <mergeCell ref="U2:AG2"/>
    <mergeCell ref="AE4:AG4"/>
    <mergeCell ref="A3:A7"/>
    <mergeCell ref="B3:K5"/>
    <mergeCell ref="L3:T5"/>
    <mergeCell ref="U3:AG3"/>
    <mergeCell ref="B6:B7"/>
    <mergeCell ref="C6:C7"/>
    <mergeCell ref="U4:U7"/>
    <mergeCell ref="Q6:Q7"/>
    <mergeCell ref="J6:J7"/>
    <mergeCell ref="V18:AA18"/>
    <mergeCell ref="U15:AA15"/>
    <mergeCell ref="AB15:AD15"/>
    <mergeCell ref="AB17:AD17"/>
    <mergeCell ref="AB8:AD8"/>
    <mergeCell ref="K6:K7"/>
    <mergeCell ref="L6:L7"/>
    <mergeCell ref="N6:N7"/>
    <mergeCell ref="O6:O7"/>
    <mergeCell ref="P6:P7"/>
    <mergeCell ref="AB12:AD12"/>
    <mergeCell ref="M6:M7"/>
    <mergeCell ref="P1:AG1"/>
    <mergeCell ref="AE8:AG8"/>
    <mergeCell ref="AB9:AD9"/>
    <mergeCell ref="AE9:AG9"/>
    <mergeCell ref="AB16:AD16"/>
    <mergeCell ref="AE16:AG16"/>
    <mergeCell ref="AB4:AD4"/>
    <mergeCell ref="AE12:AG12"/>
    <mergeCell ref="AE17:AG17"/>
    <mergeCell ref="AB10:AD10"/>
    <mergeCell ref="AE10:AG10"/>
    <mergeCell ref="AB11:AD11"/>
    <mergeCell ref="AE11:AG11"/>
  </mergeCells>
  <phoneticPr fontId="6" alignment="distributed"/>
  <conditionalFormatting sqref="A8:A12 N8:T12 L8:L12">
    <cfRule type="containsBlanks" dxfId="5" priority="6">
      <formula>LEN(TRIM(A8))=0</formula>
    </cfRule>
  </conditionalFormatting>
  <conditionalFormatting sqref="M8:M12">
    <cfRule type="containsBlanks" dxfId="4" priority="5">
      <formula>LEN(TRIM(M8))=0</formula>
    </cfRule>
  </conditionalFormatting>
  <conditionalFormatting sqref="D8:D12">
    <cfRule type="cellIs" dxfId="3" priority="4" operator="equal">
      <formula>0</formula>
    </cfRule>
  </conditionalFormatting>
  <conditionalFormatting sqref="B8:F12">
    <cfRule type="containsBlanks" dxfId="2" priority="3">
      <formula>LEN(TRIM(B8))=0</formula>
    </cfRule>
  </conditionalFormatting>
  <conditionalFormatting sqref="G8:K12">
    <cfRule type="containsBlanks" dxfId="1" priority="2">
      <formula>LEN(TRIM(G8))=0</formula>
    </cfRule>
  </conditionalFormatting>
  <conditionalFormatting sqref="H8:H12">
    <cfRule type="cellIs" dxfId="0" priority="1" operator="equal">
      <formula>123</formula>
    </cfRule>
  </conditionalFormatting>
  <dataValidations count="3">
    <dataValidation type="list" allowBlank="1" showInputMessage="1" showErrorMessage="1" sqref="AE16:AE17 AE8:AE12 U16:AB17 U8:AB12" xr:uid="{00000000-0002-0000-0400-000000000000}">
      <formula1>$AI$1:$AI$2</formula1>
    </dataValidation>
    <dataValidation type="list" allowBlank="1" showInputMessage="1" showErrorMessage="1" sqref="J16:J17" xr:uid="{00000000-0002-0000-0400-000001000000}">
      <formula1>$AJ$1:$AJ$5</formula1>
    </dataValidation>
    <dataValidation type="list" allowBlank="1" showInputMessage="1" showErrorMessage="1" sqref="J8:J12" xr:uid="{18589497-2104-4639-B91C-309B40703910}">
      <formula1>"中学,高校,高専,専門学校,短大,大学,大学院,その他"</formula1>
    </dataValidation>
  </dataValidations>
  <hyperlinks>
    <hyperlink ref="F17" r:id="rId1" xr:uid="{00000000-0004-0000-0400-000000000000}"/>
    <hyperlink ref="T16" r:id="rId2" xr:uid="{00000000-0004-0000-0400-000001000000}"/>
    <hyperlink ref="F16" r:id="rId3" xr:uid="{00000000-0004-0000-0400-000002000000}"/>
    <hyperlink ref="T17" r:id="rId4" xr:uid="{00000000-0004-0000-0400-000003000000}"/>
  </hyperlinks>
  <printOptions horizontalCentered="1" verticalCentered="1"/>
  <pageMargins left="0.39370078740157483" right="0.19685039370078741" top="0.39370078740157483" bottom="0.19685039370078741" header="0.31496062992125984" footer="0.31496062992125984"/>
  <pageSetup paperSize="8" scale="45" orientation="landscape" r:id="rId5"/>
  <headerFooter>
    <oddFooter>&amp;C&amp;"ＭＳ Ｐゴシック,標準"&amp;16- 17 -</oddFoot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5B8F-7C80-4E28-954D-A75AB3D80C0A}">
  <dimension ref="B1:B32"/>
  <sheetViews>
    <sheetView view="pageBreakPreview" zoomScaleNormal="100" zoomScaleSheetLayoutView="100" workbookViewId="0">
      <selection activeCell="F10" sqref="F10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131" t="s">
        <v>90</v>
      </c>
    </row>
    <row r="2" spans="2:2" ht="15" customHeight="1" x14ac:dyDescent="0.7">
      <c r="B2" s="132"/>
    </row>
    <row r="3" spans="2:2" s="133" customFormat="1" ht="24" customHeight="1" x14ac:dyDescent="0.7">
      <c r="B3" s="134" t="s">
        <v>14</v>
      </c>
    </row>
    <row r="4" spans="2:2" s="133" customFormat="1" ht="12" customHeight="1" x14ac:dyDescent="0.7"/>
    <row r="5" spans="2:2" s="135" customFormat="1" ht="24" customHeight="1" x14ac:dyDescent="0.7">
      <c r="B5" s="135" t="s">
        <v>91</v>
      </c>
    </row>
    <row r="6" spans="2:2" s="135" customFormat="1" ht="36" customHeight="1" x14ac:dyDescent="0.7">
      <c r="B6" s="136" t="s">
        <v>92</v>
      </c>
    </row>
    <row r="7" spans="2:2" s="135" customFormat="1" ht="36" customHeight="1" x14ac:dyDescent="0.7">
      <c r="B7" s="136" t="s">
        <v>110</v>
      </c>
    </row>
    <row r="8" spans="2:2" s="135" customFormat="1" ht="36" customHeight="1" x14ac:dyDescent="0.7">
      <c r="B8" s="136" t="s">
        <v>93</v>
      </c>
    </row>
    <row r="9" spans="2:2" s="135" customFormat="1" ht="36" customHeight="1" x14ac:dyDescent="0.7">
      <c r="B9" s="136" t="s">
        <v>94</v>
      </c>
    </row>
    <row r="10" spans="2:2" s="135" customFormat="1" ht="48" customHeight="1" x14ac:dyDescent="0.7">
      <c r="B10" s="136" t="s">
        <v>95</v>
      </c>
    </row>
    <row r="11" spans="2:2" s="135" customFormat="1" ht="24" customHeight="1" x14ac:dyDescent="0.7">
      <c r="B11" s="137" t="s">
        <v>96</v>
      </c>
    </row>
    <row r="12" spans="2:2" s="135" customFormat="1" ht="36" customHeight="1" x14ac:dyDescent="0.7">
      <c r="B12" s="136" t="s">
        <v>97</v>
      </c>
    </row>
    <row r="13" spans="2:2" s="135" customFormat="1" ht="24" customHeight="1" x14ac:dyDescent="0.7">
      <c r="B13" s="135" t="s">
        <v>98</v>
      </c>
    </row>
    <row r="14" spans="2:2" s="135" customFormat="1" ht="24" customHeight="1" x14ac:dyDescent="0.7">
      <c r="B14" s="135" t="s">
        <v>99</v>
      </c>
    </row>
    <row r="15" spans="2:2" s="135" customFormat="1" ht="36" customHeight="1" x14ac:dyDescent="0.7">
      <c r="B15" s="136" t="s">
        <v>100</v>
      </c>
    </row>
    <row r="16" spans="2:2" s="135" customFormat="1" ht="24" customHeight="1" x14ac:dyDescent="0.7">
      <c r="B16" s="135" t="s">
        <v>101</v>
      </c>
    </row>
    <row r="17" spans="2:2" s="135" customFormat="1" ht="48" customHeight="1" x14ac:dyDescent="0.7">
      <c r="B17" s="138" t="s">
        <v>102</v>
      </c>
    </row>
    <row r="18" spans="2:2" s="135" customFormat="1" ht="24" customHeight="1" x14ac:dyDescent="0.7">
      <c r="B18" s="135" t="s">
        <v>103</v>
      </c>
    </row>
    <row r="19" spans="2:2" s="135" customFormat="1" ht="24" customHeight="1" x14ac:dyDescent="0.7">
      <c r="B19" s="135" t="s">
        <v>104</v>
      </c>
    </row>
    <row r="20" spans="2:2" s="135" customFormat="1" ht="24" customHeight="1" x14ac:dyDescent="0.7">
      <c r="B20" s="135" t="s">
        <v>105</v>
      </c>
    </row>
    <row r="21" spans="2:2" s="135" customFormat="1" ht="48" customHeight="1" x14ac:dyDescent="0.7">
      <c r="B21" s="136" t="s">
        <v>106</v>
      </c>
    </row>
    <row r="22" spans="2:2" s="135" customFormat="1" ht="15" customHeight="1" x14ac:dyDescent="0.7"/>
    <row r="23" spans="2:2" s="135" customFormat="1" ht="30" customHeight="1" x14ac:dyDescent="0.7">
      <c r="B23" s="136" t="s">
        <v>107</v>
      </c>
    </row>
    <row r="24" spans="2:2" s="135" customFormat="1" ht="18" customHeight="1" x14ac:dyDescent="0.7">
      <c r="B24" s="135" t="s">
        <v>108</v>
      </c>
    </row>
    <row r="25" spans="2:2" s="135" customFormat="1" ht="15" customHeight="1" x14ac:dyDescent="0.7"/>
    <row r="26" spans="2:2" s="135" customFormat="1" ht="15" customHeight="1" x14ac:dyDescent="0.7"/>
    <row r="27" spans="2:2" s="135" customFormat="1" ht="15" customHeight="1" x14ac:dyDescent="0.7"/>
    <row r="28" spans="2:2" s="135" customFormat="1" ht="15" customHeight="1" x14ac:dyDescent="0.7"/>
    <row r="29" spans="2:2" s="135" customFormat="1" ht="15" customHeight="1" x14ac:dyDescent="0.7"/>
    <row r="30" spans="2:2" s="135" customFormat="1" ht="15" customHeight="1" x14ac:dyDescent="0.7"/>
    <row r="31" spans="2:2" s="135" customFormat="1" ht="15" customHeight="1" x14ac:dyDescent="0.7"/>
    <row r="32" spans="2:2" s="135" customFormat="1" ht="12.75" x14ac:dyDescent="0.7"/>
  </sheetData>
  <sheetProtection algorithmName="SHA-512" hashValue="alk5i/5bKKSMrrnOdqxoGClleUxo7hzczE1W7h88etGuPli2UYws2KRXU8nAMs0MmiCBuT6h84tImLdO1vZdbA==" saltValue="Khr2a6PArFoQ9B+F2ZiGVw==" spinCount="100000" sheet="1" objects="1" scenarios="1"/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初級計装講座</vt:lpstr>
      <vt:lpstr>入力時のお願い</vt:lpstr>
      <vt:lpstr>初級計装講座!Print_Area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2022-11-04T06:04:50Z</cp:lastPrinted>
  <dcterms:created xsi:type="dcterms:W3CDTF">2021-10-26T06:47:01Z</dcterms:created>
  <dcterms:modified xsi:type="dcterms:W3CDTF">2022-12-08T02:40:28Z</dcterms:modified>
</cp:coreProperties>
</file>