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Z:\2022年度\206プラントメンテナンス技術者･技能者育成事業04\2022募集案内\05初級【計装】講座\"/>
    </mc:Choice>
  </mc:AlternateContent>
  <xr:revisionPtr revIDLastSave="0" documentId="8_{3EB67F38-A3B7-450C-910B-DB749EF67D89}" xr6:coauthVersionLast="47" xr6:coauthVersionMax="47" xr10:uidLastSave="{00000000-0000-0000-0000-000000000000}"/>
  <bookViews>
    <workbookView xWindow="-120" yWindow="-120" windowWidth="29040" windowHeight="15840" tabRatio="655" xr2:uid="{00000000-000D-0000-FFFF-FFFF00000000}"/>
  </bookViews>
  <sheets>
    <sheet name="初級計装講座" sheetId="5" r:id="rId1"/>
  </sheets>
  <definedNames>
    <definedName name="_xlnm.Print_Area" localSheetId="0">初級計装講座!$A$1:$AG$16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6" i="5" l="1"/>
  <c r="G15" i="5"/>
  <c r="G12" i="5"/>
  <c r="G11" i="5"/>
  <c r="G10" i="5"/>
  <c r="G9" i="5"/>
  <c r="G8" i="5"/>
  <c r="D16" i="5" l="1"/>
  <c r="D15" i="5"/>
  <c r="D12" i="5"/>
  <c r="D11" i="5"/>
  <c r="D10" i="5"/>
  <c r="D9" i="5"/>
  <c r="D8" i="5"/>
</calcChain>
</file>

<file path=xl/sharedStrings.xml><?xml version="1.0" encoding="utf-8"?>
<sst xmlns="http://schemas.openxmlformats.org/spreadsheetml/2006/main" count="119" uniqueCount="98">
  <si>
    <t>申込日</t>
    <rPh sb="0" eb="3">
      <t>モウシコミビ</t>
    </rPh>
    <phoneticPr fontId="1"/>
  </si>
  <si>
    <t>生年月日</t>
    <rPh sb="0" eb="2">
      <t>セイネン</t>
    </rPh>
    <rPh sb="2" eb="4">
      <t>ガッピ</t>
    </rPh>
    <phoneticPr fontId="1"/>
  </si>
  <si>
    <t>年齢</t>
    <rPh sb="0" eb="2">
      <t>ネンレイ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</si>
  <si>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</si>
  <si>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tech2@ticc-ehime.or.jp</t>
    <phoneticPr fontId="1"/>
  </si>
  <si>
    <t>E-mailアドレス</t>
    <phoneticPr fontId="1"/>
  </si>
  <si>
    <t>792-0060</t>
    <phoneticPr fontId="1"/>
  </si>
  <si>
    <t>新居浜市大生院２１５１番地の１０</t>
    <rPh sb="0" eb="4">
      <t>ニイハマシ</t>
    </rPh>
    <rPh sb="4" eb="5">
      <t>ダイ</t>
    </rPh>
    <rPh sb="5" eb="6">
      <t>セイ</t>
    </rPh>
    <rPh sb="6" eb="7">
      <t>イン</t>
    </rPh>
    <rPh sb="11" eb="13">
      <t>バンチ</t>
    </rPh>
    <phoneticPr fontId="1"/>
  </si>
  <si>
    <t>0897-66-1111</t>
    <phoneticPr fontId="1"/>
  </si>
  <si>
    <t>0897-66-1112</t>
    <phoneticPr fontId="1"/>
  </si>
  <si>
    <t>住　　　　　所</t>
    <rPh sb="0" eb="1">
      <t>スミ</t>
    </rPh>
    <rPh sb="6" eb="7">
      <t>トコロ</t>
    </rPh>
    <phoneticPr fontId="1"/>
  </si>
  <si>
    <t>TEL</t>
    <phoneticPr fontId="1"/>
  </si>
  <si>
    <t>FAX</t>
    <phoneticPr fontId="1"/>
  </si>
  <si>
    <t>〒</t>
    <phoneticPr fontId="1"/>
  </si>
  <si>
    <t>受講者情報</t>
    <rPh sb="0" eb="3">
      <t>ジュコウシャ</t>
    </rPh>
    <rPh sb="3" eb="5">
      <t>ジョウホウ</t>
    </rPh>
    <phoneticPr fontId="1"/>
  </si>
  <si>
    <t>企業情報</t>
    <rPh sb="0" eb="2">
      <t>キギョウ</t>
    </rPh>
    <rPh sb="2" eb="4">
      <t>ジョウホウ</t>
    </rPh>
    <phoneticPr fontId="1"/>
  </si>
  <si>
    <t>越智　学</t>
    <rPh sb="0" eb="2">
      <t>オチ</t>
    </rPh>
    <rPh sb="3" eb="4">
      <t>マナブ</t>
    </rPh>
    <phoneticPr fontId="1"/>
  </si>
  <si>
    <t>(公財)えひめ東予産業創造センター</t>
    <rPh sb="1" eb="3">
      <t>コウザイ</t>
    </rPh>
    <rPh sb="7" eb="9">
      <t>トウヨ</t>
    </rPh>
    <rPh sb="9" eb="11">
      <t>サンギョウ</t>
    </rPh>
    <rPh sb="11" eb="13">
      <t>ソウゾウ</t>
    </rPh>
    <phoneticPr fontId="1"/>
  </si>
  <si>
    <t>事務局長</t>
    <rPh sb="0" eb="2">
      <t>ジム</t>
    </rPh>
    <rPh sb="2" eb="4">
      <t>キョクチョウ</t>
    </rPh>
    <phoneticPr fontId="1"/>
  </si>
  <si>
    <t>2ochi@ticc-ehime.or.jp</t>
    <phoneticPr fontId="1"/>
  </si>
  <si>
    <t>講座
全受講</t>
    <rPh sb="0" eb="2">
      <t>コウザ</t>
    </rPh>
    <rPh sb="3" eb="4">
      <t>ゼン</t>
    </rPh>
    <rPh sb="4" eb="6">
      <t>ジュコウ</t>
    </rPh>
    <phoneticPr fontId="1"/>
  </si>
  <si>
    <t>○</t>
  </si>
  <si>
    <t>○</t>
    <phoneticPr fontId="1"/>
  </si>
  <si>
    <t>受講情報</t>
    <rPh sb="0" eb="2">
      <t>ジュコウ</t>
    </rPh>
    <rPh sb="2" eb="4">
      <t>ジョウホウ</t>
    </rPh>
    <phoneticPr fontId="1"/>
  </si>
  <si>
    <t>（フリガナ）
受講者氏名</t>
    <rPh sb="7" eb="10">
      <t>ジュコウシャ</t>
    </rPh>
    <rPh sb="10" eb="12">
      <t>シメイ</t>
    </rPh>
    <phoneticPr fontId="1"/>
  </si>
  <si>
    <t>氏　　名</t>
    <rPh sb="0" eb="1">
      <t>シ</t>
    </rPh>
    <rPh sb="3" eb="4">
      <t>メイ</t>
    </rPh>
    <phoneticPr fontId="1"/>
  </si>
  <si>
    <t>役　　職</t>
    <rPh sb="0" eb="1">
      <t>ヤク</t>
    </rPh>
    <rPh sb="3" eb="4">
      <t>ショク</t>
    </rPh>
    <phoneticPr fontId="1"/>
  </si>
  <si>
    <t>080-4039-8411</t>
    <phoneticPr fontId="1"/>
  </si>
  <si>
    <t>記入例</t>
    <rPh sb="0" eb="2">
      <t>キニュウ</t>
    </rPh>
    <rPh sb="2" eb="3">
      <t>レイ</t>
    </rPh>
    <phoneticPr fontId="1"/>
  </si>
  <si>
    <t>申込日と生年月日を入力
すると年齢は自動計算</t>
  </si>
  <si>
    <t>フリガナの確認も
お忘れなくお願いします</t>
    <rPh sb="5" eb="7">
      <t>カクニン</t>
    </rPh>
    <rPh sb="10" eb="11">
      <t>ワス</t>
    </rPh>
    <rPh sb="15" eb="16">
      <t>ネガ</t>
    </rPh>
    <phoneticPr fontId="1"/>
  </si>
  <si>
    <t>個人の「携帯電話番号」や｢E-mailアドレス｣の無い方は
上司や連絡担当の方など連絡のつく方で結構です。</t>
    <rPh sb="0" eb="2">
      <t>コジン</t>
    </rPh>
    <rPh sb="25" eb="26">
      <t>ナ</t>
    </rPh>
    <rPh sb="27" eb="28">
      <t>カタ</t>
    </rPh>
    <rPh sb="30" eb="32">
      <t>ジョウシ</t>
    </rPh>
    <rPh sb="33" eb="35">
      <t>レンラク</t>
    </rPh>
    <rPh sb="35" eb="37">
      <t>タントウ</t>
    </rPh>
    <rPh sb="38" eb="39">
      <t>カタ</t>
    </rPh>
    <rPh sb="41" eb="43">
      <t>レンラク</t>
    </rPh>
    <rPh sb="46" eb="47">
      <t>カタ</t>
    </rPh>
    <rPh sb="48" eb="50">
      <t>ケッコウ</t>
    </rPh>
    <phoneticPr fontId="1"/>
  </si>
  <si>
    <t>1234-123456-1</t>
    <phoneticPr fontId="1"/>
  </si>
  <si>
    <t>最終学歴</t>
    <rPh sb="0" eb="2">
      <t>サイシュウ</t>
    </rPh>
    <rPh sb="2" eb="4">
      <t>ガクレキ</t>
    </rPh>
    <phoneticPr fontId="1"/>
  </si>
  <si>
    <t>専攻学科</t>
    <rPh sb="0" eb="2">
      <t>センコウ</t>
    </rPh>
    <rPh sb="2" eb="4">
      <t>ガッカ</t>
    </rPh>
    <phoneticPr fontId="1"/>
  </si>
  <si>
    <t>高校</t>
    <rPh sb="0" eb="2">
      <t>コウコウ</t>
    </rPh>
    <phoneticPr fontId="1"/>
  </si>
  <si>
    <t>その他</t>
    <rPh sb="2" eb="3">
      <t>タ</t>
    </rPh>
    <phoneticPr fontId="1"/>
  </si>
  <si>
    <t>×</t>
  </si>
  <si>
    <t>×</t>
    <phoneticPr fontId="1"/>
  </si>
  <si>
    <t>勤務
年数</t>
    <rPh sb="0" eb="2">
      <t>キンム</t>
    </rPh>
    <rPh sb="3" eb="5">
      <t>ネンスウ</t>
    </rPh>
    <phoneticPr fontId="1"/>
  </si>
  <si>
    <t>学科名
入力</t>
    <rPh sb="0" eb="2">
      <t>ガッカ</t>
    </rPh>
    <rPh sb="2" eb="3">
      <t>メイ</t>
    </rPh>
    <rPh sb="4" eb="6">
      <t>ニュウリョク</t>
    </rPh>
    <phoneticPr fontId="1"/>
  </si>
  <si>
    <t>プルダウン
で選択</t>
    <rPh sb="7" eb="9">
      <t>センタク</t>
    </rPh>
    <phoneticPr fontId="1"/>
  </si>
  <si>
    <r>
      <t xml:space="preserve">４桁-６桁-１桁
</t>
    </r>
    <r>
      <rPr>
        <sz val="8"/>
        <color rgb="FFFF00FF"/>
        <rFont val="ＭＳ Ｐゴシック"/>
        <family val="3"/>
        <charset val="128"/>
      </rPr>
      <t>（未発行時は後日で可）</t>
    </r>
  </si>
  <si>
    <t>会　社　名</t>
    <rPh sb="0" eb="1">
      <t>カイ</t>
    </rPh>
    <rPh sb="2" eb="3">
      <t>シャ</t>
    </rPh>
    <rPh sb="4" eb="5">
      <t>メイ</t>
    </rPh>
    <phoneticPr fontId="1"/>
  </si>
  <si>
    <t>担　当　上　司</t>
    <rPh sb="0" eb="1">
      <t>タン</t>
    </rPh>
    <rPh sb="2" eb="3">
      <t>トウ</t>
    </rPh>
    <rPh sb="4" eb="5">
      <t>ウエ</t>
    </rPh>
    <rPh sb="6" eb="7">
      <t>ツカサ</t>
    </rPh>
    <phoneticPr fontId="1"/>
  </si>
  <si>
    <t>「受講申込書」全体を通して空欄の無いように入力願います　（空欄ですと「入力漏れ」と判断してしまいます）
ＦＡＸなど無い場合は「-」で構いません　、　担当上司の方の氏名・役職・E-mailアドレスもお忘れなく入力願います</t>
    <rPh sb="1" eb="3">
      <t>ジュコウ</t>
    </rPh>
    <rPh sb="3" eb="6">
      <t>モウシコミショ</t>
    </rPh>
    <rPh sb="7" eb="9">
      <t>ゼンタイ</t>
    </rPh>
    <rPh sb="10" eb="11">
      <t>トオ</t>
    </rPh>
    <rPh sb="13" eb="15">
      <t>クウラン</t>
    </rPh>
    <rPh sb="16" eb="17">
      <t>ナ</t>
    </rPh>
    <rPh sb="21" eb="23">
      <t>ニュウリョク</t>
    </rPh>
    <rPh sb="23" eb="24">
      <t>ネガ</t>
    </rPh>
    <rPh sb="29" eb="31">
      <t>クウラン</t>
    </rPh>
    <rPh sb="35" eb="37">
      <t>ニュウリョク</t>
    </rPh>
    <rPh sb="37" eb="38">
      <t>モ</t>
    </rPh>
    <rPh sb="41" eb="43">
      <t>ハンダン</t>
    </rPh>
    <rPh sb="57" eb="58">
      <t>ナ</t>
    </rPh>
    <rPh sb="59" eb="61">
      <t>バアイ</t>
    </rPh>
    <rPh sb="66" eb="67">
      <t>カマ</t>
    </rPh>
    <rPh sb="74" eb="76">
      <t>タントウ</t>
    </rPh>
    <rPh sb="76" eb="78">
      <t>ジョウシ</t>
    </rPh>
    <rPh sb="79" eb="80">
      <t>カタ</t>
    </rPh>
    <rPh sb="81" eb="83">
      <t>シメイ</t>
    </rPh>
    <rPh sb="84" eb="86">
      <t>ヤクショク</t>
    </rPh>
    <rPh sb="99" eb="100">
      <t>ワス</t>
    </rPh>
    <rPh sb="103" eb="106">
      <t>ニュウリョクネガ</t>
    </rPh>
    <phoneticPr fontId="1"/>
  </si>
  <si>
    <t>東予　産太郎</t>
    <rPh sb="0" eb="2">
      <t>トウヨ</t>
    </rPh>
    <rPh sb="3" eb="6">
      <t>サンタロウ</t>
    </rPh>
    <phoneticPr fontId="6" alignment="distributed"/>
  </si>
  <si>
    <t>未発行・後日</t>
    <rPh sb="0" eb="3">
      <t>ミハッコウ</t>
    </rPh>
    <rPh sb="4" eb="6">
      <t>ゴジツ</t>
    </rPh>
    <phoneticPr fontId="1"/>
  </si>
  <si>
    <t>産創　花子</t>
    <rPh sb="0" eb="2">
      <t>サンソウ</t>
    </rPh>
    <rPh sb="3" eb="5">
      <t>ハナコ</t>
    </rPh>
    <phoneticPr fontId="6" alignment="distributed"/>
  </si>
  <si>
    <t>6-1-1</t>
    <phoneticPr fontId="1"/>
  </si>
  <si>
    <t>6-2-3</t>
    <phoneticPr fontId="1"/>
  </si>
  <si>
    <t>6-2-5</t>
    <phoneticPr fontId="1"/>
  </si>
  <si>
    <t>6-2-1</t>
    <phoneticPr fontId="1"/>
  </si>
  <si>
    <t>6-2-2</t>
    <phoneticPr fontId="1"/>
  </si>
  <si>
    <t>6-2-4</t>
    <phoneticPr fontId="1"/>
  </si>
  <si>
    <t>保全技術者</t>
    <rPh sb="0" eb="2">
      <t>ホゼン</t>
    </rPh>
    <rPh sb="2" eb="4">
      <t>ギジュツ</t>
    </rPh>
    <rPh sb="4" eb="5">
      <t>シャ</t>
    </rPh>
    <phoneticPr fontId="1"/>
  </si>
  <si>
    <t>環境問題</t>
    <rPh sb="0" eb="2">
      <t>カンキョウ</t>
    </rPh>
    <rPh sb="2" eb="4">
      <t>モンダイ</t>
    </rPh>
    <phoneticPr fontId="1"/>
  </si>
  <si>
    <t>見積</t>
    <rPh sb="0" eb="2">
      <t>ミツモ</t>
    </rPh>
    <phoneticPr fontId="1"/>
  </si>
  <si>
    <t>安全法規</t>
    <rPh sb="0" eb="2">
      <t>アンゼン</t>
    </rPh>
    <rPh sb="2" eb="4">
      <t>ホウキ</t>
    </rPh>
    <phoneticPr fontId="1"/>
  </si>
  <si>
    <t>安全管理</t>
    <rPh sb="0" eb="2">
      <t>アンゼン</t>
    </rPh>
    <rPh sb="2" eb="4">
      <t>カンリ</t>
    </rPh>
    <phoneticPr fontId="1"/>
  </si>
  <si>
    <t>労働衛生</t>
    <rPh sb="0" eb="2">
      <t>ロウドウ</t>
    </rPh>
    <rPh sb="2" eb="4">
      <t>エイセイ</t>
    </rPh>
    <phoneticPr fontId="1"/>
  </si>
  <si>
    <t>電気科</t>
    <rPh sb="0" eb="2">
      <t>デンキ</t>
    </rPh>
    <rPh sb="2" eb="3">
      <t>カ</t>
    </rPh>
    <phoneticPr fontId="1"/>
  </si>
  <si>
    <t>電気工学科</t>
    <rPh sb="0" eb="2">
      <t>デンキ</t>
    </rPh>
    <rPh sb="2" eb="4">
      <t>コウガク</t>
    </rPh>
    <rPh sb="4" eb="5">
      <t>カ</t>
    </rPh>
    <phoneticPr fontId="1"/>
  </si>
  <si>
    <t>18-1-1</t>
    <phoneticPr fontId="1"/>
  </si>
  <si>
    <t>18-1-2</t>
    <phoneticPr fontId="1"/>
  </si>
  <si>
    <t>18-1-3</t>
    <phoneticPr fontId="1"/>
  </si>
  <si>
    <t>19-1-1</t>
    <phoneticPr fontId="1"/>
  </si>
  <si>
    <t>19-1-2</t>
    <phoneticPr fontId="1"/>
  </si>
  <si>
    <t>19-1-3</t>
    <phoneticPr fontId="1"/>
  </si>
  <si>
    <t>計装の基礎</t>
    <rPh sb="0" eb="2">
      <t>ケイソウ</t>
    </rPh>
    <phoneticPr fontId="1"/>
  </si>
  <si>
    <t>温度計</t>
  </si>
  <si>
    <t>圧力計・液面計</t>
    <phoneticPr fontId="1"/>
  </si>
  <si>
    <t>流量計</t>
    <phoneticPr fontId="1"/>
  </si>
  <si>
    <t>調節弁</t>
    <phoneticPr fontId="1"/>
  </si>
  <si>
    <t>ｐＨ計・ガス検知器</t>
    <phoneticPr fontId="1"/>
  </si>
  <si>
    <t>２０２２年度　プラントメンテナンス技術者・技能者育成講座　　</t>
    <rPh sb="4" eb="6">
      <t>ネンド</t>
    </rPh>
    <phoneticPr fontId="1"/>
  </si>
  <si>
    <t>【 初 級 計 装 講 座 】</t>
    <phoneticPr fontId="1"/>
  </si>
  <si>
    <r>
      <t>初級計装保全技術・技能</t>
    </r>
    <r>
      <rPr>
        <sz val="11"/>
        <color theme="1"/>
        <rFont val="ＭＳ ゴシック"/>
        <family val="3"/>
        <charset val="128"/>
      </rPr>
      <t>１</t>
    </r>
    <rPh sb="2" eb="4">
      <t>ケイソウ</t>
    </rPh>
    <phoneticPr fontId="6" alignment="distributed"/>
  </si>
  <si>
    <r>
      <t>初級計装保全技術・技能</t>
    </r>
    <r>
      <rPr>
        <sz val="11"/>
        <color theme="1"/>
        <rFont val="ＭＳ ゴシック"/>
        <family val="3"/>
        <charset val="128"/>
      </rPr>
      <t>２</t>
    </r>
    <rPh sb="2" eb="4">
      <t>ケイソウ</t>
    </rPh>
    <phoneticPr fontId="6" alignment="distributed"/>
  </si>
  <si>
    <t>プルダウンで受講箇所に「○」印を付けてください
「講座全受講」は当該箇所一箇所の「○」印でわかります
｢科目選択受講｣の場合も受講箇所に「○」印でわかりますが、念のため「受講されない
箇所」に「×」印を付けていただけると「入力漏れがない」ことがわかり助かります</t>
    <phoneticPr fontId="6" alignment="distributed"/>
  </si>
  <si>
    <t>当該コースは３日間
一括でお申込みいただきます</t>
    <rPh sb="0" eb="2">
      <t>トウガイ</t>
    </rPh>
    <rPh sb="7" eb="8">
      <t>ヒ</t>
    </rPh>
    <rPh sb="8" eb="9">
      <t>カン</t>
    </rPh>
    <rPh sb="10" eb="12">
      <t>イッカツ</t>
    </rPh>
    <rPh sb="14" eb="16">
      <t>モウシコ</t>
    </rPh>
    <phoneticPr fontId="6" alignment="distributed"/>
  </si>
  <si>
    <t>｢全受講｣もしくは｢初級計装保全技術・技能２と共通コース１」を受講される場合は｢№6-2-4｣は除外科目となります。</t>
    <rPh sb="1" eb="2">
      <t>ゼン</t>
    </rPh>
    <rPh sb="2" eb="4">
      <t>ジュコウ</t>
    </rPh>
    <rPh sb="12" eb="14">
      <t>ケイソウ</t>
    </rPh>
    <rPh sb="19" eb="21">
      <t>ギノウ</t>
    </rPh>
    <rPh sb="23" eb="25">
      <t>キョウツウ</t>
    </rPh>
    <rPh sb="31" eb="33">
      <t>ジュコウ</t>
    </rPh>
    <rPh sb="36" eb="38">
      <t>バアイ</t>
    </rPh>
    <rPh sb="48" eb="50">
      <t>ジョガイ</t>
    </rPh>
    <rPh sb="50" eb="52">
      <t>カモク</t>
    </rPh>
    <phoneticPr fontId="6" alignment="distributed"/>
  </si>
  <si>
    <t>初級共通１</t>
    <rPh sb="0" eb="2">
      <t>ショキュウ</t>
    </rPh>
    <rPh sb="2" eb="4">
      <t>キョウツウ</t>
    </rPh>
    <phoneticPr fontId="6" alignment="distributed"/>
  </si>
  <si>
    <r>
      <t>受　講　申　込　書　　（</t>
    </r>
    <r>
      <rPr>
        <sz val="18"/>
        <color theme="1"/>
        <rFont val="ＭＳ Ｐゴシック"/>
        <family val="3"/>
        <charset val="128"/>
      </rPr>
      <t>お申し込み先</t>
    </r>
    <r>
      <rPr>
        <sz val="20"/>
        <color theme="1"/>
        <rFont val="ＭＳ ゴシック"/>
        <family val="3"/>
        <charset val="128"/>
      </rPr>
      <t>：</t>
    </r>
    <r>
      <rPr>
        <sz val="20"/>
        <color theme="1"/>
        <rFont val="ＭＳ Ｐゴシック"/>
        <family val="3"/>
        <charset val="128"/>
      </rPr>
      <t>tech2@ticc-ehime.or.jp）</t>
    </r>
  </si>
  <si>
    <t>雇用年月日</t>
    <rPh sb="0" eb="2">
      <t>コヨウ</t>
    </rPh>
    <rPh sb="2" eb="5">
      <t>ネンガッピ</t>
    </rPh>
    <phoneticPr fontId="6" alignment="distributed"/>
  </si>
  <si>
    <t>雇用保険の
被保険者番号</t>
    <rPh sb="0" eb="2">
      <t>コヨウ</t>
    </rPh>
    <rPh sb="2" eb="4">
      <t>ホケン</t>
    </rPh>
    <rPh sb="6" eb="10">
      <t>ヒホケンシャ</t>
    </rPh>
    <rPh sb="10" eb="12">
      <t>バンゴウ</t>
    </rPh>
    <phoneticPr fontId="1"/>
  </si>
  <si>
    <t>雇用年月日を入力
すると2022/4/1現在の
雇用年数を自動計算</t>
    <rPh sb="0" eb="2">
      <t>コヨウ</t>
    </rPh>
    <rPh sb="2" eb="5">
      <t>ネンガッピ</t>
    </rPh>
    <rPh sb="20" eb="22">
      <t>ゲンザイ</t>
    </rPh>
    <rPh sb="24" eb="26">
      <t>コヨウ</t>
    </rPh>
    <rPh sb="26" eb="28">
      <t>ネンスウ</t>
    </rPh>
    <phoneticPr fontId="6" alignment="distributed"/>
  </si>
  <si>
    <t>自動計算箇所は内容を確認し誤りがあれば修正してください。</t>
    <rPh sb="7" eb="9">
      <t>ナイヨウ</t>
    </rPh>
    <rPh sb="10" eb="12">
      <t>カクニン</t>
    </rPh>
    <phoneticPr fontId="6" alignment="distributed"/>
  </si>
  <si>
    <t>大学院</t>
    <rPh sb="0" eb="2">
      <t>ダイガク</t>
    </rPh>
    <rPh sb="2" eb="3">
      <t>イン</t>
    </rPh>
    <phoneticPr fontId="1"/>
  </si>
  <si>
    <t>大学</t>
    <rPh sb="0" eb="2">
      <t>ダイガク</t>
    </rPh>
    <phoneticPr fontId="6" alignment="distributed"/>
  </si>
  <si>
    <t>高専</t>
    <rPh sb="0" eb="2">
      <t>コウセン</t>
    </rPh>
    <phoneticPr fontId="1"/>
  </si>
  <si>
    <t>短大</t>
    <rPh sb="0" eb="2">
      <t>タンダイ</t>
    </rPh>
    <phoneticPr fontId="1"/>
  </si>
  <si>
    <t>専門学校</t>
    <rPh sb="0" eb="2">
      <t>センモン</t>
    </rPh>
    <rPh sb="2" eb="4">
      <t>ガッコウ</t>
    </rPh>
    <phoneticPr fontId="6" alignment="distributed"/>
  </si>
  <si>
    <t>中学</t>
    <rPh sb="0" eb="2">
      <t>チュウガク</t>
    </rPh>
    <phoneticPr fontId="6" alignment="distributed"/>
  </si>
  <si>
    <t>業種</t>
    <rPh sb="0" eb="2">
      <t>ギョウシュ</t>
    </rPh>
    <phoneticPr fontId="6" alignment="distributed"/>
  </si>
  <si>
    <t>製造業</t>
    <rPh sb="0" eb="3">
      <t>セイゾウギョウ</t>
    </rPh>
    <phoneticPr fontId="6" alignment="distributed"/>
  </si>
  <si>
    <t>建設業</t>
    <rPh sb="0" eb="3">
      <t>ケンセツギョウ</t>
    </rPh>
    <phoneticPr fontId="6" alignment="distributed"/>
  </si>
  <si>
    <t>訓練科受講料適用</t>
    <rPh sb="0" eb="2">
      <t>クンレン</t>
    </rPh>
    <rPh sb="2" eb="3">
      <t>カ</t>
    </rPh>
    <phoneticPr fontId="6" alignment="distributed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</si>
</sst>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yyyy/m/d;@"/>
    <numFmt numFmtId="177" formatCode="#,##0&quot;歳&quot;"/>
    <numFmt numFmtId="178" formatCode="#,##0&quot;年&quot;"/>
    <numFmt numFmtId="179" formatCode="m/d;@"/>
  </numFmts>
  <fonts count="2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4"/>
      <color rgb="FFFF0000"/>
      <name val="ＭＳ Ｐゴシック"/>
      <family val="3"/>
      <charset val="128"/>
    </font>
    <font>
      <sz val="8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8"/>
      <color rgb="FFFF0000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18"/>
      <name val="ＭＳ Ｐゴシック"/>
      <family val="3"/>
      <charset val="128"/>
    </font>
    <font>
      <sz val="20"/>
      <color theme="1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9"/>
      <color rgb="FFFF0000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6"/>
      <color theme="0"/>
      <name val="ＭＳ Ｐゴシック"/>
      <family val="3"/>
      <charset val="128"/>
    </font>
    <font>
      <sz val="8"/>
      <color rgb="FFFF00FF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11"/>
      <color rgb="FF0000FF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20"/>
      <color theme="1"/>
      <name val="ＭＳ ゴシック"/>
      <family val="3"/>
      <charset val="128"/>
    </font>
    <font>
      <sz val="11"/>
      <color rgb="FFFF00FF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CCFFFF"/>
        <bgColor indexed="64"/>
      </patternFill>
    </fill>
  </fills>
  <borders count="88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hair">
        <color auto="1"/>
      </right>
      <top/>
      <bottom/>
      <diagonal/>
    </border>
    <border>
      <left style="hair">
        <color auto="1"/>
      </left>
      <right style="thin">
        <color auto="1"/>
      </right>
      <top/>
      <bottom/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/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thin">
        <color auto="1"/>
      </right>
      <top/>
      <bottom style="medium">
        <color auto="1"/>
      </bottom>
      <diagonal/>
    </border>
    <border>
      <left/>
      <right style="hair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/>
      <top style="thin">
        <color auto="1"/>
      </top>
      <bottom/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/>
      <top/>
      <bottom style="medium">
        <color auto="1"/>
      </bottom>
      <diagonal/>
    </border>
    <border>
      <left style="hair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double">
        <color auto="1"/>
      </right>
      <top style="thin">
        <color auto="1"/>
      </top>
      <bottom/>
      <diagonal/>
    </border>
    <border>
      <left style="medium">
        <color auto="1"/>
      </left>
      <right style="double">
        <color auto="1"/>
      </right>
      <top/>
      <bottom/>
      <diagonal/>
    </border>
    <border>
      <left style="medium">
        <color auto="1"/>
      </left>
      <right style="double">
        <color auto="1"/>
      </right>
      <top/>
      <bottom style="thin">
        <color auto="1"/>
      </bottom>
      <diagonal/>
    </border>
    <border>
      <left style="medium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double">
        <color auto="1"/>
      </right>
      <top/>
      <bottom style="medium">
        <color auto="1"/>
      </bottom>
      <diagonal/>
    </border>
    <border>
      <left style="medium">
        <color auto="1"/>
      </left>
      <right style="double">
        <color auto="1"/>
      </right>
      <top style="medium">
        <color auto="1"/>
      </top>
      <bottom style="medium">
        <color auto="1"/>
      </bottom>
      <diagonal/>
    </border>
    <border>
      <left/>
      <right style="hair">
        <color auto="1"/>
      </right>
      <top style="medium">
        <color auto="1"/>
      </top>
      <bottom style="thin">
        <color auto="1"/>
      </bottom>
      <diagonal/>
    </border>
    <border>
      <left style="dotted">
        <color auto="1"/>
      </left>
      <right/>
      <top style="medium">
        <color auto="1"/>
      </top>
      <bottom/>
      <diagonal/>
    </border>
    <border>
      <left/>
      <right style="dotted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</cellStyleXfs>
  <cellXfs count="212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 applyAlignment="1">
      <alignment horizontal="center" vertical="center" shrinkToFit="1"/>
    </xf>
    <xf numFmtId="0" fontId="3" fillId="0" borderId="0" xfId="0" applyFont="1" applyAlignment="1">
      <alignment horizontal="left" vertical="center" indent="1"/>
    </xf>
    <xf numFmtId="0" fontId="2" fillId="0" borderId="0" xfId="0" applyFont="1" applyAlignment="1">
      <alignment horizontal="left" vertical="center" inden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179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shrinkToFit="1"/>
    </xf>
    <xf numFmtId="49" fontId="2" fillId="0" borderId="2" xfId="0" applyNumberFormat="1" applyFont="1" applyBorder="1" applyAlignment="1">
      <alignment horizontal="center" vertical="center" shrinkToFit="1"/>
    </xf>
    <xf numFmtId="179" fontId="2" fillId="0" borderId="9" xfId="0" applyNumberFormat="1" applyFont="1" applyBorder="1" applyAlignment="1">
      <alignment horizontal="center" vertical="center" shrinkToFit="1"/>
    </xf>
    <xf numFmtId="179" fontId="2" fillId="0" borderId="12" xfId="0" applyNumberFormat="1" applyFont="1" applyBorder="1" applyAlignment="1">
      <alignment horizontal="center" vertical="center" shrinkToFit="1"/>
    </xf>
    <xf numFmtId="0" fontId="10" fillId="0" borderId="0" xfId="0" applyFont="1">
      <alignment vertical="center"/>
    </xf>
    <xf numFmtId="179" fontId="2" fillId="0" borderId="15" xfId="0" applyNumberFormat="1" applyFont="1" applyBorder="1" applyAlignment="1">
      <alignment horizontal="center" vertical="center" shrinkToFit="1"/>
    </xf>
    <xf numFmtId="176" fontId="10" fillId="0" borderId="26" xfId="0" applyNumberFormat="1" applyFont="1" applyBorder="1" applyAlignment="1">
      <alignment horizontal="center" vertical="center" shrinkToFit="1"/>
    </xf>
    <xf numFmtId="176" fontId="10" fillId="0" borderId="33" xfId="0" applyNumberFormat="1" applyFont="1" applyBorder="1" applyAlignment="1">
      <alignment horizontal="center" vertical="center" shrinkToFit="1"/>
    </xf>
    <xf numFmtId="176" fontId="10" fillId="0" borderId="38" xfId="0" applyNumberFormat="1" applyFont="1" applyBorder="1" applyAlignment="1">
      <alignment horizontal="center" vertical="center" shrinkToFit="1"/>
    </xf>
    <xf numFmtId="176" fontId="4" fillId="0" borderId="43" xfId="0" applyNumberFormat="1" applyFont="1" applyBorder="1" applyAlignment="1">
      <alignment horizontal="center" vertical="center" shrinkToFit="1"/>
    </xf>
    <xf numFmtId="0" fontId="5" fillId="0" borderId="44" xfId="0" applyFont="1" applyBorder="1" applyAlignment="1">
      <alignment horizontal="left" vertical="top" indent="1"/>
    </xf>
    <xf numFmtId="14" fontId="4" fillId="0" borderId="45" xfId="0" applyNumberFormat="1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4" fillId="0" borderId="45" xfId="1" applyFont="1" applyBorder="1" applyAlignment="1">
      <alignment horizontal="center" vertical="center"/>
    </xf>
    <xf numFmtId="178" fontId="4" fillId="0" borderId="46" xfId="0" applyNumberFormat="1" applyFont="1" applyBorder="1" applyAlignment="1">
      <alignment horizontal="center" vertical="center"/>
    </xf>
    <xf numFmtId="0" fontId="4" fillId="0" borderId="44" xfId="0" applyFont="1" applyBorder="1" applyAlignment="1">
      <alignment horizontal="left" vertical="center" indent="1"/>
    </xf>
    <xf numFmtId="0" fontId="4" fillId="0" borderId="45" xfId="0" applyFont="1" applyBorder="1" applyAlignment="1">
      <alignment vertical="center"/>
    </xf>
    <xf numFmtId="0" fontId="4" fillId="0" borderId="45" xfId="0" applyFont="1" applyBorder="1" applyAlignment="1">
      <alignment horizontal="left" vertical="center" indent="1"/>
    </xf>
    <xf numFmtId="0" fontId="2" fillId="0" borderId="9" xfId="0" applyFont="1" applyBorder="1" applyAlignment="1">
      <alignment horizontal="center" vertical="center"/>
    </xf>
    <xf numFmtId="178" fontId="18" fillId="0" borderId="51" xfId="0" applyNumberFormat="1" applyFont="1" applyBorder="1" applyAlignment="1">
      <alignment horizontal="center" vertical="center"/>
    </xf>
    <xf numFmtId="179" fontId="9" fillId="0" borderId="0" xfId="0" applyNumberFormat="1" applyFont="1" applyAlignment="1">
      <alignment horizontal="center" vertical="center"/>
    </xf>
    <xf numFmtId="178" fontId="17" fillId="0" borderId="48" xfId="0" applyNumberFormat="1" applyFont="1" applyBorder="1" applyAlignment="1">
      <alignment horizontal="center" vertical="center" shrinkToFit="1"/>
    </xf>
    <xf numFmtId="178" fontId="17" fillId="0" borderId="49" xfId="0" applyNumberFormat="1" applyFont="1" applyBorder="1" applyAlignment="1">
      <alignment horizontal="center" vertical="center" shrinkToFit="1"/>
    </xf>
    <xf numFmtId="178" fontId="17" fillId="0" borderId="50" xfId="0" applyNumberFormat="1" applyFont="1" applyBorder="1" applyAlignment="1">
      <alignment horizontal="center" vertical="center" shrinkToFit="1"/>
    </xf>
    <xf numFmtId="0" fontId="19" fillId="0" borderId="0" xfId="0" applyFont="1" applyAlignment="1">
      <alignment horizontal="center" vertical="center"/>
    </xf>
    <xf numFmtId="178" fontId="17" fillId="0" borderId="29" xfId="0" applyNumberFormat="1" applyFont="1" applyBorder="1" applyAlignment="1">
      <alignment horizontal="center" vertical="center" shrinkToFit="1"/>
    </xf>
    <xf numFmtId="178" fontId="17" fillId="0" borderId="41" xfId="0" applyNumberFormat="1" applyFont="1" applyBorder="1" applyAlignment="1">
      <alignment horizontal="center" vertical="center" shrinkToFit="1"/>
    </xf>
    <xf numFmtId="178" fontId="17" fillId="0" borderId="36" xfId="0" applyNumberFormat="1" applyFont="1" applyBorder="1" applyAlignment="1">
      <alignment horizontal="center" vertical="center" shrinkToFit="1"/>
    </xf>
    <xf numFmtId="14" fontId="10" fillId="0" borderId="28" xfId="0" applyNumberFormat="1" applyFont="1" applyBorder="1" applyAlignment="1">
      <alignment horizontal="center" vertical="center" shrinkToFit="1"/>
    </xf>
    <xf numFmtId="0" fontId="10" fillId="0" borderId="28" xfId="0" applyFont="1" applyBorder="1" applyAlignment="1">
      <alignment horizontal="center" vertical="center" shrinkToFit="1"/>
    </xf>
    <xf numFmtId="0" fontId="10" fillId="0" borderId="28" xfId="1" applyFont="1" applyBorder="1" applyAlignment="1">
      <alignment horizontal="center" vertical="center" shrinkToFit="1"/>
    </xf>
    <xf numFmtId="14" fontId="10" fillId="0" borderId="40" xfId="0" applyNumberFormat="1" applyFont="1" applyBorder="1" applyAlignment="1">
      <alignment horizontal="center" vertical="center" shrinkToFit="1"/>
    </xf>
    <xf numFmtId="0" fontId="10" fillId="0" borderId="40" xfId="0" applyFont="1" applyBorder="1" applyAlignment="1">
      <alignment horizontal="center" vertical="center" shrinkToFit="1"/>
    </xf>
    <xf numFmtId="0" fontId="10" fillId="0" borderId="40" xfId="1" applyFont="1" applyBorder="1" applyAlignment="1">
      <alignment horizontal="center" vertical="center" shrinkToFit="1"/>
    </xf>
    <xf numFmtId="14" fontId="10" fillId="0" borderId="35" xfId="0" applyNumberFormat="1" applyFont="1" applyBorder="1" applyAlignment="1">
      <alignment horizontal="center" vertical="center" shrinkToFit="1"/>
    </xf>
    <xf numFmtId="0" fontId="10" fillId="0" borderId="35" xfId="0" applyFont="1" applyBorder="1" applyAlignment="1">
      <alignment horizontal="center" vertical="center" shrinkToFit="1"/>
    </xf>
    <xf numFmtId="0" fontId="10" fillId="0" borderId="35" xfId="1" applyFont="1" applyBorder="1" applyAlignment="1">
      <alignment horizontal="center" vertical="center" shrinkToFit="1"/>
    </xf>
    <xf numFmtId="0" fontId="10" fillId="0" borderId="27" xfId="0" applyFont="1" applyBorder="1" applyAlignment="1">
      <alignment horizontal="left" vertical="center" shrinkToFit="1"/>
    </xf>
    <xf numFmtId="0" fontId="10" fillId="0" borderId="28" xfId="0" applyFont="1" applyBorder="1" applyAlignment="1">
      <alignment vertical="center" shrinkToFit="1"/>
    </xf>
    <xf numFmtId="0" fontId="10" fillId="0" borderId="28" xfId="0" applyFont="1" applyBorder="1" applyAlignment="1">
      <alignment horizontal="left" vertical="center" shrinkToFit="1"/>
    </xf>
    <xf numFmtId="0" fontId="10" fillId="0" borderId="39" xfId="0" applyFont="1" applyBorder="1" applyAlignment="1">
      <alignment horizontal="left" vertical="center" shrinkToFit="1"/>
    </xf>
    <xf numFmtId="0" fontId="10" fillId="0" borderId="40" xfId="0" applyFont="1" applyBorder="1" applyAlignment="1">
      <alignment vertical="center" shrinkToFit="1"/>
    </xf>
    <xf numFmtId="0" fontId="10" fillId="0" borderId="40" xfId="0" applyFont="1" applyBorder="1" applyAlignment="1">
      <alignment horizontal="left" vertical="center" shrinkToFit="1"/>
    </xf>
    <xf numFmtId="0" fontId="10" fillId="0" borderId="34" xfId="0" applyFont="1" applyBorder="1" applyAlignment="1">
      <alignment horizontal="left" vertical="center" shrinkToFit="1"/>
    </xf>
    <xf numFmtId="0" fontId="10" fillId="0" borderId="35" xfId="0" applyFont="1" applyBorder="1" applyAlignment="1">
      <alignment vertical="center" shrinkToFit="1"/>
    </xf>
    <xf numFmtId="0" fontId="10" fillId="0" borderId="35" xfId="0" applyFont="1" applyBorder="1" applyAlignment="1">
      <alignment horizontal="left" vertical="center" shrinkToFit="1"/>
    </xf>
    <xf numFmtId="176" fontId="14" fillId="0" borderId="52" xfId="0" applyNumberFormat="1" applyFont="1" applyBorder="1" applyAlignment="1">
      <alignment horizontal="center" vertical="center" shrinkToFit="1"/>
    </xf>
    <xf numFmtId="0" fontId="16" fillId="0" borderId="52" xfId="0" applyFont="1" applyBorder="1" applyAlignment="1">
      <alignment horizontal="center" vertical="center" wrapText="1"/>
    </xf>
    <xf numFmtId="178" fontId="15" fillId="0" borderId="52" xfId="0" applyNumberFormat="1" applyFont="1" applyBorder="1" applyAlignment="1">
      <alignment horizontal="center" vertical="center" wrapText="1"/>
    </xf>
    <xf numFmtId="178" fontId="15" fillId="0" borderId="52" xfId="0" applyNumberFormat="1" applyFont="1" applyBorder="1" applyAlignment="1">
      <alignment horizontal="center" vertical="center" wrapText="1" shrinkToFit="1"/>
    </xf>
    <xf numFmtId="178" fontId="15" fillId="0" borderId="45" xfId="0" applyNumberFormat="1" applyFont="1" applyBorder="1" applyAlignment="1">
      <alignment horizontal="center" vertical="center"/>
    </xf>
    <xf numFmtId="0" fontId="4" fillId="0" borderId="51" xfId="1" applyFont="1" applyBorder="1" applyAlignment="1">
      <alignment horizontal="center" vertical="center"/>
    </xf>
    <xf numFmtId="0" fontId="4" fillId="0" borderId="47" xfId="0" applyFont="1" applyBorder="1" applyAlignment="1">
      <alignment horizontal="left" vertical="center" indent="1"/>
    </xf>
    <xf numFmtId="0" fontId="4" fillId="0" borderId="46" xfId="0" applyFont="1" applyBorder="1" applyAlignment="1">
      <alignment horizontal="center" vertical="center"/>
    </xf>
    <xf numFmtId="178" fontId="4" fillId="0" borderId="51" xfId="0" applyNumberFormat="1" applyFont="1" applyBorder="1" applyAlignment="1">
      <alignment horizontal="center" vertical="center" shrinkToFit="1"/>
    </xf>
    <xf numFmtId="178" fontId="4" fillId="0" borderId="45" xfId="0" applyNumberFormat="1" applyFont="1" applyBorder="1" applyAlignment="1">
      <alignment horizontal="center" vertical="center" shrinkToFit="1"/>
    </xf>
    <xf numFmtId="0" fontId="11" fillId="0" borderId="27" xfId="0" applyFont="1" applyBorder="1" applyAlignment="1">
      <alignment horizontal="left" vertical="top" shrinkToFit="1"/>
    </xf>
    <xf numFmtId="177" fontId="10" fillId="0" borderId="28" xfId="0" applyNumberFormat="1" applyFont="1" applyBorder="1" applyAlignment="1">
      <alignment horizontal="center" vertical="center" shrinkToFit="1"/>
    </xf>
    <xf numFmtId="0" fontId="12" fillId="0" borderId="30" xfId="0" applyFont="1" applyBorder="1" applyAlignment="1">
      <alignment horizontal="center" vertical="center" shrinkToFit="1"/>
    </xf>
    <xf numFmtId="0" fontId="12" fillId="0" borderId="28" xfId="0" applyFont="1" applyBorder="1" applyAlignment="1">
      <alignment horizontal="center" vertical="center" shrinkToFit="1"/>
    </xf>
    <xf numFmtId="0" fontId="10" fillId="0" borderId="0" xfId="0" applyFont="1" applyAlignment="1">
      <alignment vertical="center" shrinkToFit="1"/>
    </xf>
    <xf numFmtId="0" fontId="11" fillId="0" borderId="39" xfId="0" applyFont="1" applyBorder="1" applyAlignment="1">
      <alignment horizontal="left" vertical="top" shrinkToFit="1"/>
    </xf>
    <xf numFmtId="177" fontId="10" fillId="0" borderId="40" xfId="0" applyNumberFormat="1" applyFont="1" applyBorder="1" applyAlignment="1">
      <alignment horizontal="center" vertical="center" shrinkToFit="1"/>
    </xf>
    <xf numFmtId="0" fontId="12" fillId="0" borderId="40" xfId="0" applyFont="1" applyBorder="1" applyAlignment="1">
      <alignment horizontal="center" vertical="center" shrinkToFit="1"/>
    </xf>
    <xf numFmtId="0" fontId="11" fillId="0" borderId="34" xfId="0" applyFont="1" applyBorder="1" applyAlignment="1">
      <alignment horizontal="left" vertical="top" shrinkToFit="1"/>
    </xf>
    <xf numFmtId="177" fontId="10" fillId="0" borderId="35" xfId="0" applyNumberFormat="1" applyFont="1" applyBorder="1" applyAlignment="1">
      <alignment horizontal="center" vertical="center" shrinkToFit="1"/>
    </xf>
    <xf numFmtId="0" fontId="12" fillId="0" borderId="37" xfId="0" applyFont="1" applyBorder="1" applyAlignment="1">
      <alignment horizontal="center" vertical="center" shrinkToFit="1"/>
    </xf>
    <xf numFmtId="0" fontId="12" fillId="0" borderId="35" xfId="0" applyFont="1" applyBorder="1" applyAlignment="1">
      <alignment horizontal="center" vertical="center" shrinkToFit="1"/>
    </xf>
    <xf numFmtId="179" fontId="2" fillId="0" borderId="1" xfId="0" applyNumberFormat="1" applyFont="1" applyBorder="1" applyAlignment="1">
      <alignment horizontal="center" vertical="center" shrinkToFit="1"/>
    </xf>
    <xf numFmtId="179" fontId="2" fillId="0" borderId="2" xfId="0" applyNumberFormat="1" applyFont="1" applyBorder="1" applyAlignment="1">
      <alignment horizontal="center" vertical="center" shrinkToFit="1"/>
    </xf>
    <xf numFmtId="179" fontId="2" fillId="0" borderId="8" xfId="0" applyNumberFormat="1" applyFont="1" applyBorder="1" applyAlignment="1">
      <alignment horizontal="center" vertical="center" shrinkToFit="1"/>
    </xf>
    <xf numFmtId="179" fontId="2" fillId="0" borderId="61" xfId="0" applyNumberFormat="1" applyFont="1" applyBorder="1" applyAlignment="1">
      <alignment horizontal="center" vertical="center" shrinkToFit="1"/>
    </xf>
    <xf numFmtId="179" fontId="2" fillId="0" borderId="62" xfId="0" applyNumberFormat="1" applyFont="1" applyBorder="1" applyAlignment="1">
      <alignment horizontal="center" vertical="center" shrinkToFit="1"/>
    </xf>
    <xf numFmtId="49" fontId="2" fillId="0" borderId="61" xfId="0" applyNumberFormat="1" applyFont="1" applyBorder="1" applyAlignment="1">
      <alignment horizontal="center" vertical="center" shrinkToFit="1"/>
    </xf>
    <xf numFmtId="49" fontId="2" fillId="0" borderId="62" xfId="0" applyNumberFormat="1" applyFont="1" applyBorder="1" applyAlignment="1">
      <alignment horizontal="center" vertical="center" shrinkToFit="1"/>
    </xf>
    <xf numFmtId="179" fontId="2" fillId="0" borderId="20" xfId="0" applyNumberFormat="1" applyFont="1" applyBorder="1" applyAlignment="1">
      <alignment horizontal="center" vertical="center" shrinkToFit="1"/>
    </xf>
    <xf numFmtId="179" fontId="2" fillId="0" borderId="21" xfId="0" applyNumberFormat="1" applyFont="1" applyBorder="1" applyAlignment="1">
      <alignment horizontal="center" vertical="center" shrinkToFit="1"/>
    </xf>
    <xf numFmtId="179" fontId="2" fillId="0" borderId="10" xfId="0" applyNumberFormat="1" applyFont="1" applyBorder="1" applyAlignment="1">
      <alignment horizontal="center" vertical="center" shrinkToFit="1"/>
    </xf>
    <xf numFmtId="179" fontId="2" fillId="0" borderId="5" xfId="0" applyNumberFormat="1" applyFont="1" applyBorder="1" applyAlignment="1">
      <alignment horizontal="center" vertical="center" shrinkToFit="1"/>
    </xf>
    <xf numFmtId="0" fontId="2" fillId="0" borderId="53" xfId="0" applyFont="1" applyBorder="1" applyAlignment="1">
      <alignment horizontal="center" vertical="center"/>
    </xf>
    <xf numFmtId="179" fontId="2" fillId="0" borderId="63" xfId="0" applyNumberFormat="1" applyFont="1" applyBorder="1" applyAlignment="1">
      <alignment horizontal="center" vertical="center" shrinkToFit="1"/>
    </xf>
    <xf numFmtId="179" fontId="2" fillId="0" borderId="4" xfId="0" applyNumberFormat="1" applyFont="1" applyBorder="1" applyAlignment="1">
      <alignment horizontal="center" vertical="center" shrinkToFit="1"/>
    </xf>
    <xf numFmtId="0" fontId="12" fillId="0" borderId="42" xfId="0" applyFont="1" applyBorder="1" applyAlignment="1">
      <alignment horizontal="center" vertical="center" shrinkToFit="1"/>
    </xf>
    <xf numFmtId="49" fontId="2" fillId="0" borderId="8" xfId="0" applyNumberFormat="1" applyFont="1" applyBorder="1" applyAlignment="1">
      <alignment horizontal="center" vertical="center" shrinkToFit="1"/>
    </xf>
    <xf numFmtId="49" fontId="2" fillId="0" borderId="7" xfId="0" applyNumberFormat="1" applyFont="1" applyBorder="1" applyAlignment="1">
      <alignment horizontal="center" vertical="center" shrinkToFit="1"/>
    </xf>
    <xf numFmtId="179" fontId="2" fillId="0" borderId="69" xfId="0" applyNumberFormat="1" applyFont="1" applyBorder="1" applyAlignment="1">
      <alignment horizontal="center" vertical="center" shrinkToFit="1"/>
    </xf>
    <xf numFmtId="0" fontId="12" fillId="0" borderId="64" xfId="0" applyFont="1" applyBorder="1" applyAlignment="1">
      <alignment horizontal="center" vertical="center" shrinkToFit="1"/>
    </xf>
    <xf numFmtId="0" fontId="12" fillId="0" borderId="52" xfId="0" applyFont="1" applyBorder="1" applyAlignment="1">
      <alignment horizontal="center" vertical="center" shrinkToFit="1"/>
    </xf>
    <xf numFmtId="0" fontId="12" fillId="0" borderId="70" xfId="0" applyFont="1" applyBorder="1" applyAlignment="1">
      <alignment horizontal="center" vertical="center" shrinkToFit="1"/>
    </xf>
    <xf numFmtId="0" fontId="10" fillId="0" borderId="48" xfId="1" applyFont="1" applyBorder="1" applyAlignment="1">
      <alignment horizontal="center" vertical="center" shrinkToFit="1"/>
    </xf>
    <xf numFmtId="0" fontId="10" fillId="0" borderId="49" xfId="1" applyFont="1" applyBorder="1" applyAlignment="1">
      <alignment horizontal="center" vertical="center" shrinkToFit="1"/>
    </xf>
    <xf numFmtId="0" fontId="10" fillId="0" borderId="50" xfId="1" applyFont="1" applyBorder="1" applyAlignment="1">
      <alignment horizontal="center" vertical="center" shrinkToFit="1"/>
    </xf>
    <xf numFmtId="0" fontId="12" fillId="0" borderId="78" xfId="0" applyFont="1" applyBorder="1" applyAlignment="1">
      <alignment horizontal="center" vertical="center" shrinkToFit="1"/>
    </xf>
    <xf numFmtId="0" fontId="12" fillId="0" borderId="81" xfId="0" applyFont="1" applyBorder="1" applyAlignment="1">
      <alignment horizontal="center" vertical="center" shrinkToFit="1"/>
    </xf>
    <xf numFmtId="0" fontId="12" fillId="0" borderId="82" xfId="0" applyFont="1" applyBorder="1" applyAlignment="1">
      <alignment horizontal="center" vertical="center" shrinkToFit="1"/>
    </xf>
    <xf numFmtId="0" fontId="8" fillId="0" borderId="83" xfId="0" applyFont="1" applyBorder="1" applyAlignment="1">
      <alignment horizontal="center" vertical="center"/>
    </xf>
    <xf numFmtId="0" fontId="8" fillId="2" borderId="83" xfId="0" applyFont="1" applyFill="1" applyBorder="1" applyAlignment="1">
      <alignment horizontal="center" vertical="center"/>
    </xf>
    <xf numFmtId="0" fontId="12" fillId="2" borderId="47" xfId="0" applyFont="1" applyFill="1" applyBorder="1" applyAlignment="1">
      <alignment horizontal="center" vertical="center" shrinkToFit="1"/>
    </xf>
    <xf numFmtId="0" fontId="12" fillId="2" borderId="45" xfId="0" applyFont="1" applyFill="1" applyBorder="1" applyAlignment="1">
      <alignment horizontal="center" vertical="center" shrinkToFit="1"/>
    </xf>
    <xf numFmtId="0" fontId="12" fillId="2" borderId="71" xfId="0" applyFont="1" applyFill="1" applyBorder="1" applyAlignment="1">
      <alignment horizontal="center" vertical="center" shrinkToFit="1"/>
    </xf>
    <xf numFmtId="0" fontId="8" fillId="0" borderId="47" xfId="0" applyFont="1" applyBorder="1" applyAlignment="1">
      <alignment horizontal="center" vertical="center" shrinkToFit="1"/>
    </xf>
    <xf numFmtId="0" fontId="8" fillId="0" borderId="45" xfId="0" applyFont="1" applyBorder="1" applyAlignment="1">
      <alignment horizontal="center" vertical="center" shrinkToFit="1"/>
    </xf>
    <xf numFmtId="0" fontId="8" fillId="0" borderId="71" xfId="0" applyFont="1" applyBorder="1" applyAlignment="1">
      <alignment horizontal="center" vertical="center" shrinkToFit="1"/>
    </xf>
    <xf numFmtId="49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 shrinkToFit="1"/>
    </xf>
    <xf numFmtId="176" fontId="4" fillId="0" borderId="45" xfId="0" applyNumberFormat="1" applyFont="1" applyBorder="1" applyAlignment="1">
      <alignment horizontal="center" vertical="center"/>
    </xf>
    <xf numFmtId="176" fontId="4" fillId="0" borderId="51" xfId="0" applyNumberFormat="1" applyFont="1" applyBorder="1" applyAlignment="1">
      <alignment horizontal="center" vertical="center"/>
    </xf>
    <xf numFmtId="177" fontId="25" fillId="0" borderId="45" xfId="0" applyNumberFormat="1" applyFont="1" applyBorder="1" applyAlignment="1">
      <alignment horizontal="center" vertical="center"/>
    </xf>
    <xf numFmtId="178" fontId="25" fillId="0" borderId="45" xfId="0" applyNumberFormat="1" applyFont="1" applyBorder="1" applyAlignment="1">
      <alignment horizontal="center" vertical="center"/>
    </xf>
    <xf numFmtId="178" fontId="25" fillId="0" borderId="51" xfId="0" applyNumberFormat="1" applyFont="1" applyBorder="1" applyAlignment="1">
      <alignment horizontal="center" vertical="center"/>
    </xf>
    <xf numFmtId="178" fontId="10" fillId="0" borderId="48" xfId="0" applyNumberFormat="1" applyFont="1" applyBorder="1" applyAlignment="1">
      <alignment horizontal="center" vertical="center"/>
    </xf>
    <xf numFmtId="178" fontId="10" fillId="0" borderId="49" xfId="0" applyNumberFormat="1" applyFont="1" applyBorder="1" applyAlignment="1">
      <alignment horizontal="center" vertical="center"/>
    </xf>
    <xf numFmtId="178" fontId="10" fillId="0" borderId="50" xfId="0" applyNumberFormat="1" applyFont="1" applyBorder="1" applyAlignment="1">
      <alignment horizontal="center" vertical="center"/>
    </xf>
    <xf numFmtId="176" fontId="10" fillId="0" borderId="48" xfId="0" applyNumberFormat="1" applyFont="1" applyBorder="1" applyAlignment="1">
      <alignment horizontal="center" vertical="center" shrinkToFit="1"/>
    </xf>
    <xf numFmtId="176" fontId="10" fillId="0" borderId="49" xfId="0" applyNumberFormat="1" applyFont="1" applyBorder="1" applyAlignment="1">
      <alignment horizontal="center" vertical="center" shrinkToFit="1"/>
    </xf>
    <xf numFmtId="176" fontId="10" fillId="0" borderId="50" xfId="0" applyNumberFormat="1" applyFont="1" applyBorder="1" applyAlignment="1">
      <alignment horizontal="center" vertical="center" shrinkToFit="1"/>
    </xf>
    <xf numFmtId="0" fontId="10" fillId="0" borderId="30" xfId="0" applyFont="1" applyBorder="1" applyAlignment="1">
      <alignment horizontal="left" vertical="center" shrinkToFit="1"/>
    </xf>
    <xf numFmtId="0" fontId="10" fillId="0" borderId="42" xfId="0" applyFont="1" applyBorder="1" applyAlignment="1">
      <alignment horizontal="left" vertical="center" shrinkToFit="1"/>
    </xf>
    <xf numFmtId="0" fontId="10" fillId="0" borderId="37" xfId="0" applyFont="1" applyBorder="1" applyAlignment="1">
      <alignment horizontal="left" vertical="center" shrinkToFit="1"/>
    </xf>
    <xf numFmtId="0" fontId="25" fillId="0" borderId="47" xfId="0" applyFont="1" applyBorder="1" applyAlignment="1">
      <alignment horizontal="left" vertical="center" indent="1"/>
    </xf>
    <xf numFmtId="0" fontId="22" fillId="0" borderId="85" xfId="0" applyFont="1" applyBorder="1" applyAlignment="1">
      <alignment horizontal="center" vertical="center"/>
    </xf>
    <xf numFmtId="0" fontId="22" fillId="0" borderId="86" xfId="0" applyFont="1" applyBorder="1" applyAlignment="1">
      <alignment horizontal="center" vertical="center"/>
    </xf>
    <xf numFmtId="176" fontId="13" fillId="0" borderId="0" xfId="0" applyNumberFormat="1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13" fillId="0" borderId="0" xfId="0" applyFont="1" applyAlignment="1">
      <alignment horizontal="left" vertical="center"/>
    </xf>
    <xf numFmtId="178" fontId="16" fillId="0" borderId="52" xfId="0" applyNumberFormat="1" applyFont="1" applyBorder="1" applyAlignment="1">
      <alignment horizontal="center" vertical="center" wrapText="1"/>
    </xf>
    <xf numFmtId="0" fontId="25" fillId="0" borderId="3" xfId="0" applyFont="1" applyBorder="1" applyAlignment="1">
      <alignment horizontal="center" shrinkToFit="1"/>
    </xf>
    <xf numFmtId="0" fontId="2" fillId="0" borderId="9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16" fillId="0" borderId="52" xfId="0" applyFont="1" applyBorder="1" applyAlignment="1">
      <alignment horizontal="center" vertical="center" wrapText="1"/>
    </xf>
    <xf numFmtId="0" fontId="15" fillId="0" borderId="52" xfId="0" applyFont="1" applyBorder="1" applyAlignment="1">
      <alignment horizontal="center" vertical="center" wrapText="1"/>
    </xf>
    <xf numFmtId="0" fontId="15" fillId="0" borderId="52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176" fontId="2" fillId="0" borderId="13" xfId="0" applyNumberFormat="1" applyFont="1" applyBorder="1" applyAlignment="1">
      <alignment horizontal="center" vertical="center" shrinkToFit="1"/>
    </xf>
    <xf numFmtId="176" fontId="2" fillId="0" borderId="14" xfId="0" applyNumberFormat="1" applyFont="1" applyBorder="1" applyAlignment="1">
      <alignment horizontal="center" vertical="center" shrinkToFit="1"/>
    </xf>
    <xf numFmtId="0" fontId="2" fillId="0" borderId="16" xfId="0" applyFont="1" applyBorder="1" applyAlignment="1">
      <alignment horizontal="distributed" vertical="center" indent="10"/>
    </xf>
    <xf numFmtId="0" fontId="2" fillId="0" borderId="3" xfId="0" applyFont="1" applyBorder="1" applyAlignment="1">
      <alignment horizontal="distributed" vertical="center" indent="10"/>
    </xf>
    <xf numFmtId="0" fontId="2" fillId="0" borderId="17" xfId="0" applyFont="1" applyBorder="1" applyAlignment="1">
      <alignment horizontal="distributed" vertical="center" indent="10"/>
    </xf>
    <xf numFmtId="0" fontId="2" fillId="0" borderId="57" xfId="0" applyFont="1" applyBorder="1" applyAlignment="1">
      <alignment horizontal="distributed" vertical="center" indent="10"/>
    </xf>
    <xf numFmtId="0" fontId="2" fillId="0" borderId="0" xfId="0" applyFont="1" applyBorder="1" applyAlignment="1">
      <alignment horizontal="distributed" vertical="center" indent="10"/>
    </xf>
    <xf numFmtId="0" fontId="2" fillId="0" borderId="58" xfId="0" applyFont="1" applyBorder="1" applyAlignment="1">
      <alignment horizontal="distributed" vertical="center" indent="10"/>
    </xf>
    <xf numFmtId="0" fontId="2" fillId="0" borderId="18" xfId="0" applyFont="1" applyBorder="1" applyAlignment="1">
      <alignment horizontal="distributed" vertical="center" indent="10"/>
    </xf>
    <xf numFmtId="0" fontId="2" fillId="0" borderId="4" xfId="0" applyFont="1" applyBorder="1" applyAlignment="1">
      <alignment horizontal="distributed" vertical="center" indent="10"/>
    </xf>
    <xf numFmtId="0" fontId="2" fillId="0" borderId="19" xfId="0" applyFont="1" applyBorder="1" applyAlignment="1">
      <alignment horizontal="distributed" vertical="center" indent="10"/>
    </xf>
    <xf numFmtId="0" fontId="2" fillId="0" borderId="20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176" fontId="2" fillId="0" borderId="3" xfId="0" applyNumberFormat="1" applyFont="1" applyBorder="1" applyAlignment="1">
      <alignment horizontal="center" vertical="center" shrinkToFit="1"/>
    </xf>
    <xf numFmtId="176" fontId="13" fillId="0" borderId="0" xfId="0" applyNumberFormat="1" applyFont="1" applyAlignment="1">
      <alignment horizontal="left" vertical="center"/>
    </xf>
    <xf numFmtId="0" fontId="2" fillId="0" borderId="78" xfId="0" applyFont="1" applyBorder="1" applyAlignment="1">
      <alignment horizontal="center" vertical="center" wrapText="1"/>
    </xf>
    <xf numFmtId="0" fontId="2" fillId="0" borderId="79" xfId="0" applyFont="1" applyBorder="1" applyAlignment="1">
      <alignment horizontal="center" vertical="center" wrapText="1"/>
    </xf>
    <xf numFmtId="0" fontId="2" fillId="0" borderId="80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2" fillId="0" borderId="54" xfId="0" applyFont="1" applyBorder="1" applyAlignment="1">
      <alignment horizontal="center" vertical="center"/>
    </xf>
    <xf numFmtId="0" fontId="2" fillId="0" borderId="53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16" xfId="0" applyFont="1" applyBorder="1" applyAlignment="1">
      <alignment horizontal="distributed" vertical="center" indent="15"/>
    </xf>
    <xf numFmtId="0" fontId="2" fillId="0" borderId="3" xfId="0" applyFont="1" applyBorder="1" applyAlignment="1">
      <alignment horizontal="distributed" vertical="center" indent="15"/>
    </xf>
    <xf numFmtId="0" fontId="2" fillId="0" borderId="57" xfId="0" applyFont="1" applyBorder="1" applyAlignment="1">
      <alignment horizontal="distributed" vertical="center" indent="15"/>
    </xf>
    <xf numFmtId="0" fontId="2" fillId="0" borderId="0" xfId="0" applyFont="1" applyBorder="1" applyAlignment="1">
      <alignment horizontal="distributed" vertical="center" indent="15"/>
    </xf>
    <xf numFmtId="0" fontId="2" fillId="0" borderId="18" xfId="0" applyFont="1" applyBorder="1" applyAlignment="1">
      <alignment horizontal="distributed" vertical="center" indent="15"/>
    </xf>
    <xf numFmtId="0" fontId="2" fillId="0" borderId="4" xfId="0" applyFont="1" applyBorder="1" applyAlignment="1">
      <alignment horizontal="distributed" vertical="center" indent="15"/>
    </xf>
    <xf numFmtId="0" fontId="2" fillId="0" borderId="20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/>
    </xf>
    <xf numFmtId="0" fontId="2" fillId="0" borderId="55" xfId="0" applyFont="1" applyBorder="1" applyAlignment="1">
      <alignment horizontal="center" vertical="center" shrinkToFit="1"/>
    </xf>
    <xf numFmtId="0" fontId="15" fillId="0" borderId="52" xfId="0" applyFont="1" applyBorder="1" applyAlignment="1">
      <alignment horizontal="left" vertical="center" wrapText="1"/>
    </xf>
    <xf numFmtId="0" fontId="15" fillId="0" borderId="52" xfId="0" applyFont="1" applyBorder="1" applyAlignment="1">
      <alignment horizontal="left" vertical="center"/>
    </xf>
    <xf numFmtId="0" fontId="15" fillId="0" borderId="52" xfId="1" applyFont="1" applyBorder="1" applyAlignment="1">
      <alignment horizontal="center" vertical="center" wrapText="1"/>
    </xf>
    <xf numFmtId="0" fontId="15" fillId="0" borderId="52" xfId="1" applyFont="1" applyBorder="1" applyAlignment="1">
      <alignment horizontal="center" vertical="center"/>
    </xf>
    <xf numFmtId="0" fontId="8" fillId="0" borderId="71" xfId="0" applyFont="1" applyBorder="1" applyAlignment="1">
      <alignment horizontal="center" vertical="center"/>
    </xf>
    <xf numFmtId="0" fontId="8" fillId="0" borderId="67" xfId="0" applyFont="1" applyBorder="1" applyAlignment="1">
      <alignment horizontal="center" vertical="center"/>
    </xf>
    <xf numFmtId="0" fontId="8" fillId="2" borderId="68" xfId="0" applyFont="1" applyFill="1" applyBorder="1" applyAlignment="1">
      <alignment horizontal="center" vertical="center"/>
    </xf>
    <xf numFmtId="0" fontId="8" fillId="2" borderId="71" xfId="0" applyFont="1" applyFill="1" applyBorder="1" applyAlignment="1">
      <alignment horizontal="center" vertical="center"/>
    </xf>
    <xf numFmtId="0" fontId="8" fillId="2" borderId="87" xfId="0" applyFont="1" applyFill="1" applyBorder="1" applyAlignment="1">
      <alignment horizontal="center" vertical="center"/>
    </xf>
    <xf numFmtId="0" fontId="8" fillId="2" borderId="67" xfId="0" applyFont="1" applyFill="1" applyBorder="1" applyAlignment="1">
      <alignment horizontal="center" vertical="center"/>
    </xf>
    <xf numFmtId="0" fontId="12" fillId="0" borderId="65" xfId="0" applyFont="1" applyBorder="1" applyAlignment="1">
      <alignment horizontal="center" vertical="center" shrinkToFit="1"/>
    </xf>
    <xf numFmtId="0" fontId="12" fillId="0" borderId="70" xfId="0" applyFont="1" applyBorder="1" applyAlignment="1">
      <alignment horizontal="center" vertical="center" shrinkToFit="1"/>
    </xf>
    <xf numFmtId="0" fontId="12" fillId="0" borderId="66" xfId="0" applyFont="1" applyBorder="1" applyAlignment="1">
      <alignment horizontal="center" vertical="center" shrinkToFit="1"/>
    </xf>
    <xf numFmtId="0" fontId="12" fillId="0" borderId="73" xfId="0" applyFont="1" applyBorder="1" applyAlignment="1">
      <alignment horizontal="center" vertical="center" shrinkToFit="1"/>
    </xf>
    <xf numFmtId="0" fontId="12" fillId="0" borderId="74" xfId="0" applyFont="1" applyBorder="1" applyAlignment="1">
      <alignment horizontal="center" vertical="center" shrinkToFit="1"/>
    </xf>
    <xf numFmtId="0" fontId="12" fillId="0" borderId="76" xfId="0" applyFont="1" applyBorder="1" applyAlignment="1">
      <alignment horizontal="center" vertical="center" shrinkToFit="1"/>
    </xf>
    <xf numFmtId="0" fontId="2" fillId="0" borderId="77" xfId="0" applyFont="1" applyBorder="1" applyAlignment="1">
      <alignment horizontal="distributed" vertical="center" indent="15"/>
    </xf>
    <xf numFmtId="0" fontId="2" fillId="0" borderId="84" xfId="0" applyFont="1" applyBorder="1" applyAlignment="1">
      <alignment horizontal="distributed" vertical="center" indent="15"/>
    </xf>
    <xf numFmtId="0" fontId="2" fillId="0" borderId="31" xfId="0" applyFont="1" applyBorder="1" applyAlignment="1">
      <alignment horizontal="distributed" vertical="center" indent="15"/>
    </xf>
    <xf numFmtId="0" fontId="2" fillId="0" borderId="32" xfId="0" applyFont="1" applyBorder="1" applyAlignment="1">
      <alignment horizontal="distributed" vertical="center" indent="15"/>
    </xf>
    <xf numFmtId="176" fontId="9" fillId="0" borderId="52" xfId="0" applyNumberFormat="1" applyFont="1" applyBorder="1" applyAlignment="1">
      <alignment horizontal="center" vertical="center"/>
    </xf>
    <xf numFmtId="176" fontId="9" fillId="0" borderId="52" xfId="0" applyNumberFormat="1" applyFont="1" applyBorder="1" applyAlignment="1">
      <alignment horizontal="center" vertical="center" shrinkToFit="1"/>
    </xf>
    <xf numFmtId="176" fontId="22" fillId="0" borderId="52" xfId="0" applyNumberFormat="1" applyFont="1" applyBorder="1" applyAlignment="1">
      <alignment horizontal="center" vertical="center" shrinkToFit="1"/>
    </xf>
    <xf numFmtId="0" fontId="12" fillId="0" borderId="72" xfId="0" applyFont="1" applyBorder="1" applyAlignment="1">
      <alignment horizontal="center" vertical="center" shrinkToFit="1"/>
    </xf>
    <xf numFmtId="0" fontId="12" fillId="0" borderId="75" xfId="0" applyFont="1" applyBorder="1" applyAlignment="1">
      <alignment horizontal="center" vertical="center" shrinkToFit="1"/>
    </xf>
    <xf numFmtId="0" fontId="2" fillId="0" borderId="55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60" xfId="0" applyFont="1" applyBorder="1" applyAlignment="1">
      <alignment horizontal="center" vertical="center"/>
    </xf>
    <xf numFmtId="0" fontId="8" fillId="0" borderId="68" xfId="0" applyFont="1" applyBorder="1" applyAlignment="1">
      <alignment horizontal="center" vertical="center"/>
    </xf>
    <xf numFmtId="0" fontId="8" fillId="0" borderId="87" xfId="0" applyFont="1" applyBorder="1" applyAlignment="1">
      <alignment horizontal="center" vertical="center"/>
    </xf>
    <xf numFmtId="176" fontId="13" fillId="3" borderId="0" xfId="0" applyNumberFormat="1" applyFont="1" applyFill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2">
    <dxf>
      <font>
        <color theme="0"/>
      </font>
    </dxf>
    <dxf>
      <font>
        <color theme="0"/>
      </font>
    </dxf>
  </dxfs>
  <tableStyles count="0" defaultTableStyle="TableStyleMedium2" defaultPivotStyle="PivotStyleLight16"/>
  <colors>
    <mruColors>
      <color rgb="FFFF00FF"/>
      <color rgb="FF0000FF"/>
      <color rgb="FF66CCFF"/>
      <color rgb="FFCCFFFF"/>
      <color rgb="FFCCFFCC"/>
      <color rgb="FFCCCCFF"/>
      <color rgb="FF9999FF"/>
      <color rgb="FFFFCC99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tech2@ticc-ehime.or.jp" TargetMode="External"/><Relationship Id="rId2" Type="http://schemas.openxmlformats.org/officeDocument/2006/relationships/hyperlink" Target="mailto:2ochi@ticc-ehime.or.jp" TargetMode="External"/><Relationship Id="rId1" Type="http://schemas.openxmlformats.org/officeDocument/2006/relationships/hyperlink" Target="mailto:tech2@ticc-ehime.or.jp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2ochi@ticc-ehime.or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C20"/>
  <sheetViews>
    <sheetView showGridLines="0" tabSelected="1" zoomScaleNormal="100" zoomScaleSheetLayoutView="100" workbookViewId="0">
      <pane xSplit="2" ySplit="7" topLeftCell="C8" activePane="bottomRight" state="frozen"/>
      <selection activeCell="M15" sqref="M15"/>
      <selection pane="topRight" activeCell="M15" sqref="M15"/>
      <selection pane="bottomLeft" activeCell="M15" sqref="M15"/>
      <selection pane="bottomRight" activeCell="V17" sqref="V17:AA17"/>
    </sheetView>
  </sheetViews>
  <sheetFormatPr defaultRowHeight="17.25" x14ac:dyDescent="0.4"/>
  <cols>
    <col min="1" max="1" width="10.625" style="2" customWidth="1"/>
    <col min="2" max="2" width="20.625" style="3" customWidth="1"/>
    <col min="3" max="3" width="12.625" style="6" customWidth="1"/>
    <col min="4" max="4" width="6.625" style="1" customWidth="1"/>
    <col min="5" max="5" width="15.625" style="6" customWidth="1"/>
    <col min="6" max="6" width="25.625" style="6" customWidth="1"/>
    <col min="7" max="7" width="5.625" style="6" customWidth="1"/>
    <col min="8" max="8" width="12.625" style="6" customWidth="1"/>
    <col min="9" max="9" width="15.625" style="6" customWidth="1"/>
    <col min="10" max="11" width="10.625" style="6" customWidth="1"/>
    <col min="12" max="12" width="33.625" style="4" customWidth="1"/>
    <col min="13" max="13" width="10.625" style="4" customWidth="1"/>
    <col min="14" max="14" width="8.625" style="6" customWidth="1"/>
    <col min="15" max="15" width="30.625" style="5" customWidth="1"/>
    <col min="16" max="17" width="13.625" style="6" customWidth="1"/>
    <col min="18" max="19" width="14.625" style="1" customWidth="1"/>
    <col min="20" max="20" width="25.625" style="6" customWidth="1"/>
    <col min="21" max="33" width="9.625" style="1" customWidth="1"/>
    <col min="34" max="35" width="9" style="1"/>
    <col min="36" max="36" width="9" style="10"/>
    <col min="37" max="16384" width="9" style="1"/>
  </cols>
  <sheetData>
    <row r="1" spans="1:55" ht="30" customHeight="1" x14ac:dyDescent="0.4">
      <c r="A1" s="160" t="s">
        <v>75</v>
      </c>
      <c r="B1" s="160"/>
      <c r="C1" s="160"/>
      <c r="D1" s="160"/>
      <c r="E1" s="160"/>
      <c r="F1" s="160"/>
      <c r="G1" s="211" t="s">
        <v>76</v>
      </c>
      <c r="H1" s="211"/>
      <c r="I1" s="211"/>
      <c r="J1" s="211"/>
      <c r="K1" s="211"/>
      <c r="L1" s="133"/>
      <c r="M1" s="133"/>
      <c r="N1" s="133"/>
      <c r="O1" s="133"/>
      <c r="P1" s="136" t="s">
        <v>83</v>
      </c>
      <c r="Q1" s="136"/>
      <c r="R1" s="136"/>
      <c r="S1" s="136"/>
      <c r="T1" s="136"/>
      <c r="U1" s="136"/>
      <c r="V1" s="136"/>
      <c r="W1" s="136"/>
      <c r="X1" s="136"/>
      <c r="Y1" s="136"/>
      <c r="Z1" s="136"/>
      <c r="AA1" s="136"/>
      <c r="AB1" s="136"/>
      <c r="AC1" s="136"/>
      <c r="AD1" s="136"/>
      <c r="AE1" s="136"/>
      <c r="AF1" s="136"/>
      <c r="AG1" s="136"/>
      <c r="AI1" s="10" t="s">
        <v>22</v>
      </c>
      <c r="AJ1" s="10" t="s">
        <v>88</v>
      </c>
    </row>
    <row r="2" spans="1:55" ht="18" customHeight="1" thickBot="1" x14ac:dyDescent="0.45">
      <c r="A2" s="200">
        <v>44652</v>
      </c>
      <c r="B2" s="200"/>
      <c r="C2" s="200"/>
      <c r="D2" s="200"/>
      <c r="E2" s="200"/>
      <c r="F2" s="200"/>
      <c r="G2" s="200"/>
      <c r="H2" s="200"/>
      <c r="I2" s="200"/>
      <c r="J2" s="200"/>
      <c r="K2" s="200"/>
      <c r="L2" s="200"/>
      <c r="M2" s="200"/>
      <c r="N2" s="200"/>
      <c r="O2" s="200"/>
      <c r="P2" s="200"/>
      <c r="Q2" s="200"/>
      <c r="R2" s="200"/>
      <c r="S2" s="200"/>
      <c r="T2" s="200"/>
      <c r="U2" s="201" t="s">
        <v>81</v>
      </c>
      <c r="V2" s="201"/>
      <c r="W2" s="201"/>
      <c r="X2" s="201"/>
      <c r="Y2" s="201"/>
      <c r="Z2" s="201"/>
      <c r="AA2" s="201"/>
      <c r="AB2" s="201"/>
      <c r="AC2" s="201"/>
      <c r="AD2" s="201"/>
      <c r="AE2" s="201"/>
      <c r="AF2" s="202"/>
      <c r="AG2" s="202"/>
      <c r="AI2" s="35" t="s">
        <v>38</v>
      </c>
      <c r="AJ2" s="10" t="s">
        <v>89</v>
      </c>
    </row>
    <row r="3" spans="1:55" ht="18.75" customHeight="1" x14ac:dyDescent="0.4">
      <c r="A3" s="145" t="s">
        <v>0</v>
      </c>
      <c r="B3" s="147" t="s">
        <v>14</v>
      </c>
      <c r="C3" s="148"/>
      <c r="D3" s="148"/>
      <c r="E3" s="148"/>
      <c r="F3" s="148"/>
      <c r="G3" s="148"/>
      <c r="H3" s="148"/>
      <c r="I3" s="148"/>
      <c r="J3" s="148"/>
      <c r="K3" s="149"/>
      <c r="L3" s="169" t="s">
        <v>15</v>
      </c>
      <c r="M3" s="170"/>
      <c r="N3" s="170"/>
      <c r="O3" s="170"/>
      <c r="P3" s="170"/>
      <c r="Q3" s="170"/>
      <c r="R3" s="170"/>
      <c r="S3" s="170"/>
      <c r="T3" s="170"/>
      <c r="U3" s="196" t="s">
        <v>23</v>
      </c>
      <c r="V3" s="197"/>
      <c r="W3" s="197"/>
      <c r="X3" s="197"/>
      <c r="Y3" s="197"/>
      <c r="Z3" s="197"/>
      <c r="AA3" s="197"/>
      <c r="AB3" s="198"/>
      <c r="AC3" s="198"/>
      <c r="AD3" s="198"/>
      <c r="AE3" s="198"/>
      <c r="AF3" s="198"/>
      <c r="AG3" s="199"/>
      <c r="AJ3" s="10" t="s">
        <v>90</v>
      </c>
    </row>
    <row r="4" spans="1:55" ht="18.75" customHeight="1" x14ac:dyDescent="0.4">
      <c r="A4" s="146"/>
      <c r="B4" s="150"/>
      <c r="C4" s="151"/>
      <c r="D4" s="151"/>
      <c r="E4" s="151"/>
      <c r="F4" s="151"/>
      <c r="G4" s="151"/>
      <c r="H4" s="151"/>
      <c r="I4" s="151"/>
      <c r="J4" s="151"/>
      <c r="K4" s="152"/>
      <c r="L4" s="171"/>
      <c r="M4" s="172"/>
      <c r="N4" s="172"/>
      <c r="O4" s="172"/>
      <c r="P4" s="172"/>
      <c r="Q4" s="172"/>
      <c r="R4" s="172"/>
      <c r="S4" s="172"/>
      <c r="T4" s="172"/>
      <c r="U4" s="161" t="s">
        <v>20</v>
      </c>
      <c r="V4" s="179" t="s">
        <v>82</v>
      </c>
      <c r="W4" s="179"/>
      <c r="X4" s="179"/>
      <c r="Y4" s="179"/>
      <c r="Z4" s="179"/>
      <c r="AA4" s="179"/>
      <c r="AB4" s="207" t="s">
        <v>77</v>
      </c>
      <c r="AC4" s="205"/>
      <c r="AD4" s="208"/>
      <c r="AE4" s="205" t="s">
        <v>78</v>
      </c>
      <c r="AF4" s="205"/>
      <c r="AG4" s="206"/>
      <c r="AJ4" s="10" t="s">
        <v>91</v>
      </c>
    </row>
    <row r="5" spans="1:55" ht="18.75" customHeight="1" x14ac:dyDescent="0.4">
      <c r="A5" s="146"/>
      <c r="B5" s="153"/>
      <c r="C5" s="154"/>
      <c r="D5" s="154"/>
      <c r="E5" s="154"/>
      <c r="F5" s="154"/>
      <c r="G5" s="154"/>
      <c r="H5" s="154"/>
      <c r="I5" s="154"/>
      <c r="J5" s="154"/>
      <c r="K5" s="155"/>
      <c r="L5" s="173"/>
      <c r="M5" s="174"/>
      <c r="N5" s="174"/>
      <c r="O5" s="174"/>
      <c r="P5" s="174"/>
      <c r="Q5" s="174"/>
      <c r="R5" s="174"/>
      <c r="S5" s="174"/>
      <c r="T5" s="174"/>
      <c r="U5" s="162"/>
      <c r="V5" s="92">
        <v>44347</v>
      </c>
      <c r="W5" s="91">
        <v>44364</v>
      </c>
      <c r="X5" s="89">
        <v>44364</v>
      </c>
      <c r="Y5" s="92">
        <v>44347</v>
      </c>
      <c r="Z5" s="88">
        <v>44372</v>
      </c>
      <c r="AA5" s="92">
        <v>44347</v>
      </c>
      <c r="AB5" s="82">
        <v>44351</v>
      </c>
      <c r="AC5" s="79">
        <v>44358</v>
      </c>
      <c r="AD5" s="83">
        <v>44365</v>
      </c>
      <c r="AE5" s="81">
        <v>44372</v>
      </c>
      <c r="AF5" s="79">
        <v>44379</v>
      </c>
      <c r="AG5" s="80">
        <v>44386</v>
      </c>
      <c r="AH5" s="8"/>
      <c r="AI5" s="8"/>
      <c r="AJ5" s="10" t="s">
        <v>92</v>
      </c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</row>
    <row r="6" spans="1:55" ht="18.75" customHeight="1" x14ac:dyDescent="0.4">
      <c r="A6" s="146"/>
      <c r="B6" s="156" t="s">
        <v>24</v>
      </c>
      <c r="C6" s="139" t="s">
        <v>1</v>
      </c>
      <c r="D6" s="139" t="s">
        <v>2</v>
      </c>
      <c r="E6" s="139" t="s">
        <v>3</v>
      </c>
      <c r="F6" s="139" t="s">
        <v>5</v>
      </c>
      <c r="G6" s="144" t="s">
        <v>39</v>
      </c>
      <c r="H6" s="144" t="s">
        <v>84</v>
      </c>
      <c r="I6" s="164" t="s">
        <v>85</v>
      </c>
      <c r="J6" s="166" t="s">
        <v>33</v>
      </c>
      <c r="K6" s="167" t="s">
        <v>34</v>
      </c>
      <c r="L6" s="175" t="s">
        <v>43</v>
      </c>
      <c r="M6" s="139" t="s">
        <v>94</v>
      </c>
      <c r="N6" s="139" t="s">
        <v>13</v>
      </c>
      <c r="O6" s="139" t="s">
        <v>10</v>
      </c>
      <c r="P6" s="139" t="s">
        <v>11</v>
      </c>
      <c r="Q6" s="139" t="s">
        <v>12</v>
      </c>
      <c r="R6" s="134" t="s">
        <v>44</v>
      </c>
      <c r="S6" s="135"/>
      <c r="T6" s="135"/>
      <c r="U6" s="162"/>
      <c r="V6" s="94" t="s">
        <v>49</v>
      </c>
      <c r="W6" s="94" t="s">
        <v>52</v>
      </c>
      <c r="X6" s="94" t="s">
        <v>53</v>
      </c>
      <c r="Y6" s="94" t="s">
        <v>50</v>
      </c>
      <c r="Z6" s="11" t="s">
        <v>54</v>
      </c>
      <c r="AA6" s="95" t="s">
        <v>51</v>
      </c>
      <c r="AB6" s="84" t="s">
        <v>63</v>
      </c>
      <c r="AC6" s="11" t="s">
        <v>64</v>
      </c>
      <c r="AD6" s="85" t="s">
        <v>65</v>
      </c>
      <c r="AE6" s="94" t="s">
        <v>66</v>
      </c>
      <c r="AF6" s="11" t="s">
        <v>67</v>
      </c>
      <c r="AG6" s="12" t="s">
        <v>68</v>
      </c>
      <c r="AH6" s="9"/>
      <c r="AI6" s="9"/>
      <c r="AJ6" s="10" t="s">
        <v>35</v>
      </c>
      <c r="AK6" s="6"/>
      <c r="AL6" s="6"/>
      <c r="AM6" s="6"/>
      <c r="AN6" s="6"/>
      <c r="AO6" s="6"/>
      <c r="AP6" s="6"/>
      <c r="AQ6" s="6"/>
      <c r="AR6" s="6"/>
      <c r="AS6" s="6"/>
      <c r="AT6" s="8"/>
      <c r="AU6" s="8"/>
      <c r="AV6" s="8"/>
      <c r="AW6" s="8"/>
      <c r="AX6" s="8"/>
      <c r="AY6" s="8"/>
      <c r="AZ6" s="8"/>
      <c r="BA6" s="8"/>
      <c r="BB6" s="8"/>
      <c r="BC6" s="8"/>
    </row>
    <row r="7" spans="1:55" s="6" customFormat="1" ht="18" customHeight="1" x14ac:dyDescent="0.4">
      <c r="A7" s="146"/>
      <c r="B7" s="157"/>
      <c r="C7" s="158"/>
      <c r="D7" s="158"/>
      <c r="E7" s="158"/>
      <c r="F7" s="158"/>
      <c r="G7" s="140"/>
      <c r="H7" s="177"/>
      <c r="I7" s="165"/>
      <c r="J7" s="165"/>
      <c r="K7" s="168"/>
      <c r="L7" s="176"/>
      <c r="M7" s="140"/>
      <c r="N7" s="140"/>
      <c r="O7" s="140"/>
      <c r="P7" s="140"/>
      <c r="Q7" s="140"/>
      <c r="R7" s="29" t="s">
        <v>25</v>
      </c>
      <c r="S7" s="29" t="s">
        <v>26</v>
      </c>
      <c r="T7" s="90" t="s">
        <v>5</v>
      </c>
      <c r="U7" s="163"/>
      <c r="V7" s="16" t="s">
        <v>55</v>
      </c>
      <c r="W7" s="16" t="s">
        <v>58</v>
      </c>
      <c r="X7" s="16" t="s">
        <v>59</v>
      </c>
      <c r="Y7" s="16" t="s">
        <v>56</v>
      </c>
      <c r="Z7" s="13" t="s">
        <v>60</v>
      </c>
      <c r="AA7" s="96" t="s">
        <v>57</v>
      </c>
      <c r="AB7" s="86" t="s">
        <v>69</v>
      </c>
      <c r="AC7" s="13" t="s">
        <v>70</v>
      </c>
      <c r="AD7" s="87" t="s">
        <v>71</v>
      </c>
      <c r="AE7" s="16" t="s">
        <v>72</v>
      </c>
      <c r="AF7" s="13" t="s">
        <v>73</v>
      </c>
      <c r="AG7" s="14" t="s">
        <v>74</v>
      </c>
      <c r="AH7" s="8"/>
      <c r="AI7" s="8"/>
      <c r="AJ7" s="10" t="s">
        <v>93</v>
      </c>
      <c r="AK7" s="8"/>
      <c r="AL7" s="8"/>
      <c r="AM7" s="8"/>
      <c r="AN7" s="8"/>
      <c r="AO7" s="8"/>
      <c r="AP7" s="8"/>
      <c r="AQ7" s="8"/>
      <c r="AR7" s="8"/>
      <c r="AS7" s="8"/>
    </row>
    <row r="8" spans="1:55" s="71" customFormat="1" ht="36" customHeight="1" x14ac:dyDescent="0.2">
      <c r="A8" s="17"/>
      <c r="B8" s="67" ph="1"/>
      <c r="C8" s="39"/>
      <c r="D8" s="68">
        <f t="shared" ref="D8:D12" si="0">DATEDIF(C8,A8,"Y")</f>
        <v>0</v>
      </c>
      <c r="E8" s="40"/>
      <c r="F8" s="41"/>
      <c r="G8" s="121">
        <f t="shared" ref="G8:G12" si="1">DATEDIF(H8,$A$2,"Y")</f>
        <v>122</v>
      </c>
      <c r="H8" s="124"/>
      <c r="I8" s="32"/>
      <c r="J8" s="32"/>
      <c r="K8" s="36"/>
      <c r="L8" s="48"/>
      <c r="M8" s="127"/>
      <c r="N8" s="40"/>
      <c r="O8" s="49"/>
      <c r="P8" s="40"/>
      <c r="Q8" s="40"/>
      <c r="R8" s="50"/>
      <c r="S8" s="50"/>
      <c r="T8" s="100"/>
      <c r="U8" s="103"/>
      <c r="V8" s="69"/>
      <c r="W8" s="69"/>
      <c r="X8" s="69"/>
      <c r="Y8" s="69"/>
      <c r="Z8" s="70"/>
      <c r="AA8" s="97"/>
      <c r="AB8" s="190"/>
      <c r="AC8" s="191"/>
      <c r="AD8" s="203"/>
      <c r="AE8" s="190"/>
      <c r="AF8" s="191"/>
      <c r="AG8" s="192"/>
      <c r="AJ8" s="31" t="s">
        <v>36</v>
      </c>
    </row>
    <row r="9" spans="1:55" s="71" customFormat="1" ht="36" customHeight="1" x14ac:dyDescent="0.2">
      <c r="A9" s="19"/>
      <c r="B9" s="72" ph="1"/>
      <c r="C9" s="42"/>
      <c r="D9" s="73">
        <f t="shared" si="0"/>
        <v>0</v>
      </c>
      <c r="E9" s="43"/>
      <c r="F9" s="44"/>
      <c r="G9" s="122">
        <f t="shared" si="1"/>
        <v>122</v>
      </c>
      <c r="H9" s="125"/>
      <c r="I9" s="33"/>
      <c r="J9" s="33"/>
      <c r="K9" s="37"/>
      <c r="L9" s="51"/>
      <c r="M9" s="128"/>
      <c r="N9" s="43"/>
      <c r="O9" s="52"/>
      <c r="P9" s="43"/>
      <c r="Q9" s="43"/>
      <c r="R9" s="53"/>
      <c r="S9" s="53"/>
      <c r="T9" s="101"/>
      <c r="U9" s="104"/>
      <c r="V9" s="93"/>
      <c r="W9" s="93"/>
      <c r="X9" s="93"/>
      <c r="Y9" s="93"/>
      <c r="Z9" s="74"/>
      <c r="AA9" s="99"/>
      <c r="AB9" s="190"/>
      <c r="AC9" s="191"/>
      <c r="AD9" s="203"/>
      <c r="AE9" s="190"/>
      <c r="AF9" s="191"/>
      <c r="AG9" s="192"/>
      <c r="AJ9" s="114"/>
    </row>
    <row r="10" spans="1:55" s="71" customFormat="1" ht="35.25" customHeight="1" x14ac:dyDescent="0.2">
      <c r="A10" s="17"/>
      <c r="B10" s="67" ph="1"/>
      <c r="C10" s="39"/>
      <c r="D10" s="68">
        <f t="shared" si="0"/>
        <v>0</v>
      </c>
      <c r="E10" s="40"/>
      <c r="F10" s="41"/>
      <c r="G10" s="121">
        <f t="shared" si="1"/>
        <v>122</v>
      </c>
      <c r="H10" s="124"/>
      <c r="I10" s="32"/>
      <c r="J10" s="32"/>
      <c r="K10" s="36"/>
      <c r="L10" s="48"/>
      <c r="M10" s="127"/>
      <c r="N10" s="40"/>
      <c r="O10" s="49"/>
      <c r="P10" s="40"/>
      <c r="Q10" s="40"/>
      <c r="R10" s="50"/>
      <c r="S10" s="50"/>
      <c r="T10" s="100"/>
      <c r="U10" s="103"/>
      <c r="V10" s="69"/>
      <c r="W10" s="69"/>
      <c r="X10" s="69"/>
      <c r="Y10" s="69"/>
      <c r="Z10" s="70"/>
      <c r="AA10" s="97"/>
      <c r="AB10" s="190"/>
      <c r="AC10" s="191"/>
      <c r="AD10" s="203"/>
      <c r="AE10" s="190"/>
      <c r="AF10" s="191"/>
      <c r="AG10" s="192"/>
      <c r="AJ10" s="31"/>
    </row>
    <row r="11" spans="1:55" s="71" customFormat="1" ht="36" customHeight="1" x14ac:dyDescent="0.2">
      <c r="A11" s="19"/>
      <c r="B11" s="72" ph="1"/>
      <c r="C11" s="42"/>
      <c r="D11" s="73">
        <f t="shared" si="0"/>
        <v>0</v>
      </c>
      <c r="E11" s="43"/>
      <c r="F11" s="44"/>
      <c r="G11" s="122">
        <f t="shared" si="1"/>
        <v>122</v>
      </c>
      <c r="H11" s="125"/>
      <c r="I11" s="33"/>
      <c r="J11" s="33"/>
      <c r="K11" s="37"/>
      <c r="L11" s="51"/>
      <c r="M11" s="128"/>
      <c r="N11" s="43"/>
      <c r="O11" s="52"/>
      <c r="P11" s="43"/>
      <c r="Q11" s="43"/>
      <c r="R11" s="53"/>
      <c r="S11" s="53"/>
      <c r="T11" s="101"/>
      <c r="U11" s="104"/>
      <c r="V11" s="93"/>
      <c r="W11" s="93"/>
      <c r="X11" s="93"/>
      <c r="Y11" s="93"/>
      <c r="Z11" s="74"/>
      <c r="AA11" s="99"/>
      <c r="AB11" s="190"/>
      <c r="AC11" s="191"/>
      <c r="AD11" s="203"/>
      <c r="AE11" s="190"/>
      <c r="AF11" s="191"/>
      <c r="AG11" s="192"/>
      <c r="AJ11" s="115"/>
    </row>
    <row r="12" spans="1:55" s="71" customFormat="1" ht="36" customHeight="1" thickBot="1" x14ac:dyDescent="0.25">
      <c r="A12" s="18"/>
      <c r="B12" s="75" ph="1"/>
      <c r="C12" s="45"/>
      <c r="D12" s="76">
        <f t="shared" si="0"/>
        <v>0</v>
      </c>
      <c r="E12" s="46"/>
      <c r="F12" s="47"/>
      <c r="G12" s="123">
        <f t="shared" si="1"/>
        <v>122</v>
      </c>
      <c r="H12" s="126"/>
      <c r="I12" s="34"/>
      <c r="J12" s="34"/>
      <c r="K12" s="38"/>
      <c r="L12" s="54"/>
      <c r="M12" s="129"/>
      <c r="N12" s="46"/>
      <c r="O12" s="55"/>
      <c r="P12" s="46"/>
      <c r="Q12" s="46"/>
      <c r="R12" s="56"/>
      <c r="S12" s="56"/>
      <c r="T12" s="102"/>
      <c r="U12" s="105"/>
      <c r="V12" s="77"/>
      <c r="W12" s="77"/>
      <c r="X12" s="77"/>
      <c r="Y12" s="77"/>
      <c r="Z12" s="78"/>
      <c r="AA12" s="98"/>
      <c r="AB12" s="193"/>
      <c r="AC12" s="194"/>
      <c r="AD12" s="204"/>
      <c r="AE12" s="193"/>
      <c r="AF12" s="194"/>
      <c r="AG12" s="195"/>
      <c r="AJ12" s="115"/>
    </row>
    <row r="13" spans="1:55" ht="18" customHeight="1" x14ac:dyDescent="0.4">
      <c r="A13" s="159"/>
      <c r="B13" s="159"/>
      <c r="C13" s="159"/>
      <c r="D13" s="159"/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159"/>
      <c r="P13" s="159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J13" s="115"/>
    </row>
    <row r="14" spans="1:55" s="15" customFormat="1" ht="60" customHeight="1" thickBot="1" x14ac:dyDescent="0.45">
      <c r="A14" s="57" t="s">
        <v>28</v>
      </c>
      <c r="B14" s="58" t="s">
        <v>30</v>
      </c>
      <c r="C14" s="141" t="s">
        <v>29</v>
      </c>
      <c r="D14" s="141"/>
      <c r="E14" s="142" t="s">
        <v>31</v>
      </c>
      <c r="F14" s="143"/>
      <c r="G14" s="137" t="s">
        <v>86</v>
      </c>
      <c r="H14" s="137"/>
      <c r="I14" s="59" t="s">
        <v>42</v>
      </c>
      <c r="J14" s="60" t="s">
        <v>41</v>
      </c>
      <c r="K14" s="59" t="s">
        <v>40</v>
      </c>
      <c r="L14" s="142" t="s">
        <v>45</v>
      </c>
      <c r="M14" s="142"/>
      <c r="N14" s="143"/>
      <c r="O14" s="143"/>
      <c r="P14" s="143"/>
      <c r="Q14" s="143"/>
      <c r="R14" s="143"/>
      <c r="S14" s="143"/>
      <c r="T14" s="143"/>
      <c r="U14" s="180" t="s">
        <v>79</v>
      </c>
      <c r="V14" s="181"/>
      <c r="W14" s="181"/>
      <c r="X14" s="181"/>
      <c r="Y14" s="181"/>
      <c r="Z14" s="181"/>
      <c r="AA14" s="181"/>
      <c r="AB14" s="182" t="s">
        <v>80</v>
      </c>
      <c r="AC14" s="183"/>
      <c r="AD14" s="183"/>
      <c r="AE14" s="182" t="s">
        <v>80</v>
      </c>
      <c r="AF14" s="183"/>
      <c r="AG14" s="183"/>
      <c r="AJ14" s="115"/>
    </row>
    <row r="15" spans="1:55" s="7" customFormat="1" ht="36" customHeight="1" thickBot="1" x14ac:dyDescent="0.25">
      <c r="A15" s="20">
        <v>44607</v>
      </c>
      <c r="B15" s="21" t="s" ph="1">
        <v>48</v>
      </c>
      <c r="C15" s="22">
        <v>38049</v>
      </c>
      <c r="D15" s="118">
        <f>DATEDIF(C15,A15,"Y")</f>
        <v>17</v>
      </c>
      <c r="E15" s="23" t="s">
        <v>27</v>
      </c>
      <c r="F15" s="24" t="s">
        <v>4</v>
      </c>
      <c r="G15" s="119">
        <f>DATEDIF(H15,$A$2,"Y")</f>
        <v>0</v>
      </c>
      <c r="H15" s="116">
        <v>44652</v>
      </c>
      <c r="I15" s="61" t="s">
        <v>47</v>
      </c>
      <c r="J15" s="66" t="s">
        <v>35</v>
      </c>
      <c r="K15" s="64" t="s">
        <v>61</v>
      </c>
      <c r="L15" s="26" t="s">
        <v>17</v>
      </c>
      <c r="M15" s="130" t="s">
        <v>95</v>
      </c>
      <c r="N15" s="23" t="s">
        <v>6</v>
      </c>
      <c r="O15" s="27" t="s">
        <v>7</v>
      </c>
      <c r="P15" s="23" t="s">
        <v>8</v>
      </c>
      <c r="Q15" s="23" t="s">
        <v>9</v>
      </c>
      <c r="R15" s="28" t="s">
        <v>16</v>
      </c>
      <c r="S15" s="28" t="s">
        <v>18</v>
      </c>
      <c r="T15" s="62" t="s">
        <v>19</v>
      </c>
      <c r="U15" s="106" t="s">
        <v>21</v>
      </c>
      <c r="V15" s="108"/>
      <c r="W15" s="108"/>
      <c r="X15" s="108"/>
      <c r="Y15" s="108"/>
      <c r="Z15" s="109"/>
      <c r="AA15" s="110"/>
      <c r="AB15" s="186"/>
      <c r="AC15" s="187"/>
      <c r="AD15" s="188"/>
      <c r="AE15" s="187"/>
      <c r="AF15" s="187"/>
      <c r="AG15" s="189"/>
      <c r="AJ15" s="115"/>
    </row>
    <row r="16" spans="1:55" s="7" customFormat="1" ht="36" customHeight="1" thickBot="1" x14ac:dyDescent="0.25">
      <c r="A16" s="20">
        <v>44607</v>
      </c>
      <c r="B16" s="21" t="s" ph="1">
        <v>46</v>
      </c>
      <c r="C16" s="22">
        <v>36651</v>
      </c>
      <c r="D16" s="118">
        <f>DATEDIF(C16,A16,"Y")</f>
        <v>21</v>
      </c>
      <c r="E16" s="23" t="s">
        <v>27</v>
      </c>
      <c r="F16" s="24" t="s">
        <v>4</v>
      </c>
      <c r="G16" s="120">
        <f>DATEDIF(H16,$A$2,"Y")</f>
        <v>1</v>
      </c>
      <c r="H16" s="117">
        <v>44287</v>
      </c>
      <c r="I16" s="30" t="s">
        <v>32</v>
      </c>
      <c r="J16" s="65" t="s">
        <v>90</v>
      </c>
      <c r="K16" s="25" t="s">
        <v>62</v>
      </c>
      <c r="L16" s="63" t="s">
        <v>17</v>
      </c>
      <c r="M16" s="130" t="s">
        <v>96</v>
      </c>
      <c r="N16" s="23" t="s">
        <v>6</v>
      </c>
      <c r="O16" s="27" t="s">
        <v>7</v>
      </c>
      <c r="P16" s="23" t="s">
        <v>8</v>
      </c>
      <c r="Q16" s="23" t="s">
        <v>9</v>
      </c>
      <c r="R16" s="28" t="s">
        <v>16</v>
      </c>
      <c r="S16" s="28" t="s">
        <v>18</v>
      </c>
      <c r="T16" s="62" t="s">
        <v>19</v>
      </c>
      <c r="U16" s="107"/>
      <c r="V16" s="111" t="s">
        <v>21</v>
      </c>
      <c r="W16" s="111" t="s">
        <v>21</v>
      </c>
      <c r="X16" s="111" t="s">
        <v>21</v>
      </c>
      <c r="Y16" s="111" t="s">
        <v>21</v>
      </c>
      <c r="Z16" s="112" t="s">
        <v>21</v>
      </c>
      <c r="AA16" s="113" t="s">
        <v>21</v>
      </c>
      <c r="AB16" s="209" t="s">
        <v>21</v>
      </c>
      <c r="AC16" s="184"/>
      <c r="AD16" s="210"/>
      <c r="AE16" s="184" t="s">
        <v>37</v>
      </c>
      <c r="AF16" s="184"/>
      <c r="AG16" s="185"/>
      <c r="AJ16" s="10"/>
    </row>
    <row r="17" spans="4:27" ht="18" customHeight="1" x14ac:dyDescent="0.15">
      <c r="D17" s="138" t="s">
        <v>87</v>
      </c>
      <c r="E17" s="138"/>
      <c r="F17" s="138"/>
      <c r="G17" s="138"/>
      <c r="V17" s="131" t="s">
        <v>97</v>
      </c>
      <c r="W17" s="178"/>
      <c r="X17" s="178"/>
      <c r="Y17" s="178"/>
      <c r="Z17" s="178"/>
      <c r="AA17" s="132"/>
    </row>
    <row r="18" spans="4:27" ht="18" customHeight="1" x14ac:dyDescent="0.4"/>
    <row r="19" spans="4:27" ht="18" customHeight="1" x14ac:dyDescent="0.4"/>
    <row r="20" spans="4:27" ht="18" customHeight="1" x14ac:dyDescent="0.4"/>
  </sheetData>
  <mergeCells count="55">
    <mergeCell ref="D17:G17"/>
    <mergeCell ref="C14:D14"/>
    <mergeCell ref="E14:F14"/>
    <mergeCell ref="L14:T14"/>
    <mergeCell ref="A13:AG13"/>
    <mergeCell ref="AE14:AG14"/>
    <mergeCell ref="G14:H14"/>
    <mergeCell ref="AE16:AG16"/>
    <mergeCell ref="D6:D7"/>
    <mergeCell ref="E6:E7"/>
    <mergeCell ref="F6:F7"/>
    <mergeCell ref="G6:G7"/>
    <mergeCell ref="I6:I7"/>
    <mergeCell ref="H6:H7"/>
    <mergeCell ref="A1:F1"/>
    <mergeCell ref="G1:K1"/>
    <mergeCell ref="L1:O1"/>
    <mergeCell ref="R6:T6"/>
    <mergeCell ref="V4:AA4"/>
    <mergeCell ref="A2:T2"/>
    <mergeCell ref="U2:AG2"/>
    <mergeCell ref="AE4:AG4"/>
    <mergeCell ref="A3:A7"/>
    <mergeCell ref="B3:K5"/>
    <mergeCell ref="L3:T5"/>
    <mergeCell ref="U3:AG3"/>
    <mergeCell ref="B6:B7"/>
    <mergeCell ref="C6:C7"/>
    <mergeCell ref="U4:U7"/>
    <mergeCell ref="Q6:Q7"/>
    <mergeCell ref="J6:J7"/>
    <mergeCell ref="V17:AA17"/>
    <mergeCell ref="U14:AA14"/>
    <mergeCell ref="AB14:AD14"/>
    <mergeCell ref="AB16:AD16"/>
    <mergeCell ref="AB8:AD8"/>
    <mergeCell ref="K6:K7"/>
    <mergeCell ref="L6:L7"/>
    <mergeCell ref="N6:N7"/>
    <mergeCell ref="O6:O7"/>
    <mergeCell ref="P6:P7"/>
    <mergeCell ref="AB12:AD12"/>
    <mergeCell ref="M6:M7"/>
    <mergeCell ref="P1:AG1"/>
    <mergeCell ref="AE8:AG8"/>
    <mergeCell ref="AB9:AD9"/>
    <mergeCell ref="AE9:AG9"/>
    <mergeCell ref="AB15:AD15"/>
    <mergeCell ref="AE15:AG15"/>
    <mergeCell ref="AB4:AD4"/>
    <mergeCell ref="AE12:AG12"/>
    <mergeCell ref="AB10:AD10"/>
    <mergeCell ref="AE10:AG10"/>
    <mergeCell ref="AB11:AD11"/>
    <mergeCell ref="AE11:AG11"/>
  </mergeCells>
  <phoneticPr fontId="6" alignment="distributed"/>
  <conditionalFormatting sqref="D8:D12">
    <cfRule type="cellIs" dxfId="1" priority="2" operator="equal">
      <formula>0</formula>
    </cfRule>
  </conditionalFormatting>
  <conditionalFormatting sqref="G8:G12">
    <cfRule type="cellIs" dxfId="0" priority="1" operator="greaterThan">
      <formula>100</formula>
    </cfRule>
  </conditionalFormatting>
  <dataValidations count="2">
    <dataValidation type="list" allowBlank="1" showInputMessage="1" showErrorMessage="1" sqref="AE15:AE16 AE8:AE12 U15:AB16 U8:AB12" xr:uid="{00000000-0002-0000-0400-000000000000}">
      <formula1>$AI$1:$AI$2</formula1>
    </dataValidation>
    <dataValidation type="list" allowBlank="1" showInputMessage="1" showErrorMessage="1" sqref="J8:J12 J15:J16" xr:uid="{F7DEDBF2-0883-4FF0-9AA6-3A79CDE59BA8}">
      <formula1>$AJ$1:$AJ$8</formula1>
    </dataValidation>
  </dataValidations>
  <hyperlinks>
    <hyperlink ref="F16" r:id="rId1" xr:uid="{00000000-0004-0000-0400-000000000000}"/>
    <hyperlink ref="T15" r:id="rId2" xr:uid="{00000000-0004-0000-0400-000001000000}"/>
    <hyperlink ref="F15" r:id="rId3" xr:uid="{00000000-0004-0000-0400-000002000000}"/>
    <hyperlink ref="T16" r:id="rId4" xr:uid="{00000000-0004-0000-0400-000003000000}"/>
  </hyperlinks>
  <printOptions horizontalCentered="1" verticalCentered="1"/>
  <pageMargins left="0" right="0" top="0" bottom="0" header="0.31496062992125984" footer="0.31496062992125984"/>
  <pageSetup paperSize="8" scale="43" orientation="landscape" verticalDpi="0" r:id="rId5"/>
  <colBreaks count="1" manualBreakCount="1">
    <brk id="3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初級計装講座</vt:lpstr>
      <vt:lpstr>初級計装講座!Print_Area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越智学</dc:creator>
  <cp:lastModifiedBy>越智学</cp:lastModifiedBy>
  <cp:lastPrinted>2022-01-17T23:28:54Z</cp:lastPrinted>
  <dcterms:created xsi:type="dcterms:W3CDTF">2021-10-26T06:47:01Z</dcterms:created>
  <dcterms:modified xsi:type="dcterms:W3CDTF">2022-01-19T00:48:14Z</dcterms:modified>
</cp:coreProperties>
</file>